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70" yWindow="32760" windowWidth="8880" windowHeight="9600" activeTab="3"/>
  </bookViews>
  <sheets>
    <sheet name="1513" sheetId="1" r:id="rId1"/>
    <sheet name="1514-2 " sheetId="2" r:id="rId2"/>
    <sheet name="1512" sheetId="3" r:id="rId3"/>
    <sheet name="1812" sheetId="4" r:id="rId4"/>
    <sheet name="1013" sheetId="5" r:id="rId5"/>
    <sheet name="1014" sheetId="6" r:id="rId6"/>
    <sheet name="1017" sheetId="7" r:id="rId7"/>
    <sheet name="1113" sheetId="8" r:id="rId8"/>
    <sheet name="1112" sheetId="9" r:id="rId9"/>
    <sheet name="1216" sheetId="10" r:id="rId10"/>
    <sheet name="Аркуш1" sheetId="11" r:id="rId11"/>
    <sheet name="Лист2" sheetId="12" r:id="rId12"/>
    <sheet name="Лист1" sheetId="13" r:id="rId13"/>
  </sheets>
  <definedNames>
    <definedName name="_xlnm.Print_Titles" localSheetId="4">'1013'!$4:$5</definedName>
    <definedName name="_xlnm.Print_Titles" localSheetId="5">'1014'!$2:$3</definedName>
    <definedName name="_xlnm.Print_Titles" localSheetId="6">'1017'!$2:$3</definedName>
    <definedName name="_xlnm.Print_Titles" localSheetId="8">'1112'!$2:$3</definedName>
    <definedName name="_xlnm.Print_Titles" localSheetId="7">'1113'!$2:$3</definedName>
    <definedName name="_xlnm.Print_Titles" localSheetId="9">'1216'!$2:$3</definedName>
    <definedName name="_xlnm.Print_Titles" localSheetId="2">'1512'!$2:$3</definedName>
    <definedName name="_xlnm.Print_Titles" localSheetId="0">'1513'!$2:$3</definedName>
    <definedName name="_xlnm.Print_Titles" localSheetId="1">'1514-2 '!$2:$3</definedName>
    <definedName name="_xlnm.Print_Titles" localSheetId="3">'1812'!$2:$3</definedName>
    <definedName name="_xlnm.Print_Area" localSheetId="5">'1014'!$A$1:$CB$26</definedName>
    <definedName name="_xlnm.Print_Area" localSheetId="6">'1017'!$A$1:$CA$8</definedName>
    <definedName name="_xlnm.Print_Area" localSheetId="8">'1112'!$A$1:$BZ$7</definedName>
    <definedName name="_xlnm.Print_Area" localSheetId="7">'1113'!$A$1:$CB$101</definedName>
    <definedName name="_xlnm.Print_Area" localSheetId="9">'1216'!$A$1:$CA$6</definedName>
    <definedName name="_xlnm.Print_Area" localSheetId="2">'1512'!$A$1:$BY$15</definedName>
    <definedName name="_xlnm.Print_Area" localSheetId="0">'1513'!$A$1:$BZ$7</definedName>
    <definedName name="_xlnm.Print_Area" localSheetId="1">'1514-2 '!$A$1:$BY$7</definedName>
    <definedName name="_xlnm.Print_Area" localSheetId="3">'1812'!$A$1:$BY$179</definedName>
  </definedNames>
  <calcPr fullCalcOnLoad="1"/>
</workbook>
</file>

<file path=xl/sharedStrings.xml><?xml version="1.0" encoding="utf-8"?>
<sst xmlns="http://schemas.openxmlformats.org/spreadsheetml/2006/main" count="1815" uniqueCount="430">
  <si>
    <t>№ п/п</t>
  </si>
  <si>
    <t>Найменування</t>
  </si>
  <si>
    <t>К-сть</t>
  </si>
  <si>
    <t>Сума</t>
  </si>
  <si>
    <t xml:space="preserve">                  Дебет</t>
  </si>
  <si>
    <t>інв.№</t>
  </si>
  <si>
    <t>од. вим.</t>
  </si>
  <si>
    <t>дебет</t>
  </si>
  <si>
    <t>кредит</t>
  </si>
  <si>
    <t>Кредит</t>
  </si>
  <si>
    <t>шт.</t>
  </si>
  <si>
    <t>ЗНОС  1411</t>
  </si>
  <si>
    <t>крісло для вчителя</t>
  </si>
  <si>
    <t>знос 1411</t>
  </si>
  <si>
    <t>знос  1411</t>
  </si>
  <si>
    <t xml:space="preserve">                           Залишок на 01.03.2018р.</t>
  </si>
  <si>
    <t>карнізи</t>
  </si>
  <si>
    <t>Дрова</t>
  </si>
  <si>
    <t>м3</t>
  </si>
  <si>
    <t>туалет</t>
  </si>
  <si>
    <t>шт</t>
  </si>
  <si>
    <t>ВСЬОГО:</t>
  </si>
  <si>
    <t xml:space="preserve">                           Залишок на 01.05.2018р.</t>
  </si>
  <si>
    <t xml:space="preserve">                           Залишок на 01.06.2018р.</t>
  </si>
  <si>
    <t xml:space="preserve">                           Залишок на 01.07.2018р.</t>
  </si>
  <si>
    <t xml:space="preserve">Всього </t>
  </si>
  <si>
    <t>всього:</t>
  </si>
  <si>
    <t xml:space="preserve">                           Залишок на 01.10.2018р.</t>
  </si>
  <si>
    <t xml:space="preserve">                           Залишок на 01.12.2018р.</t>
  </si>
  <si>
    <t xml:space="preserve">                           Залишок на 01.08.2018р.</t>
  </si>
  <si>
    <t xml:space="preserve">                           Залишок на 01.09.2018р.</t>
  </si>
  <si>
    <t xml:space="preserve">                           Залишок на 01.11.2018р.</t>
  </si>
  <si>
    <t xml:space="preserve">                           Залишок на 01.01.2019р.</t>
  </si>
  <si>
    <t>Всього:</t>
  </si>
  <si>
    <t>рубанки</t>
  </si>
  <si>
    <t>фоторамка</t>
  </si>
  <si>
    <t>глобус</t>
  </si>
  <si>
    <t>сковорода</t>
  </si>
  <si>
    <t>сова середня</t>
  </si>
  <si>
    <t>ракетка тенісна</t>
  </si>
  <si>
    <t>сарай</t>
  </si>
  <si>
    <t>тенісний стіл</t>
  </si>
  <si>
    <t>кубок</t>
  </si>
  <si>
    <t>ацетил. К-та</t>
  </si>
  <si>
    <t>зеленька</t>
  </si>
  <si>
    <t>валеріанинастойка</t>
  </si>
  <si>
    <t>йод</t>
  </si>
  <si>
    <t>корвалол краплі</t>
  </si>
  <si>
    <t>краплі шлункові</t>
  </si>
  <si>
    <t>парацетамол</t>
  </si>
  <si>
    <t>септефріл</t>
  </si>
  <si>
    <t>аміак</t>
  </si>
  <si>
    <t>штори</t>
  </si>
  <si>
    <t>лижі</t>
  </si>
  <si>
    <t>сітка волейбольна</t>
  </si>
  <si>
    <t>стілець н/м</t>
  </si>
  <si>
    <t>наковальня</t>
  </si>
  <si>
    <t>ножовки по дереву</t>
  </si>
  <si>
    <t>випалювач</t>
  </si>
  <si>
    <t>викрутка</t>
  </si>
  <si>
    <t>лобзики</t>
  </si>
  <si>
    <t>шерхебель</t>
  </si>
  <si>
    <t>напильник круговий</t>
  </si>
  <si>
    <t>напильник квадратний</t>
  </si>
  <si>
    <t>реймус</t>
  </si>
  <si>
    <t>набір ключів</t>
  </si>
  <si>
    <t>бурав</t>
  </si>
  <si>
    <t>щітки</t>
  </si>
  <si>
    <t>брусок шліфовочний</t>
  </si>
  <si>
    <t>коврик рез.</t>
  </si>
  <si>
    <t>молоток</t>
  </si>
  <si>
    <t>рашпіль</t>
  </si>
  <si>
    <t>обценьки</t>
  </si>
  <si>
    <t>комплект випр.</t>
  </si>
  <si>
    <t>плоскогубці</t>
  </si>
  <si>
    <t>напильник</t>
  </si>
  <si>
    <t>вивіска школи</t>
  </si>
  <si>
    <t>угольник стал.</t>
  </si>
  <si>
    <t>шахмати</t>
  </si>
  <si>
    <t>доска шахматна</t>
  </si>
  <si>
    <t>кастрюля</t>
  </si>
  <si>
    <t>рукомийник</t>
  </si>
  <si>
    <t>карта Жит.області</t>
  </si>
  <si>
    <t>карти</t>
  </si>
  <si>
    <t>стіл учнівський</t>
  </si>
  <si>
    <t>стільці учнівські</t>
  </si>
  <si>
    <t>прапор України</t>
  </si>
  <si>
    <t>світильник "Куля"</t>
  </si>
  <si>
    <t>термометр</t>
  </si>
  <si>
    <t>миші для комп'ютера</t>
  </si>
  <si>
    <t>клавіатура</t>
  </si>
  <si>
    <t>стенд з центру зайнятості</t>
  </si>
  <si>
    <t>стільці комплект</t>
  </si>
  <si>
    <t>бадмінтон</t>
  </si>
  <si>
    <t>відро 10 л.емал.</t>
  </si>
  <si>
    <t>каструля ал.10л.</t>
  </si>
  <si>
    <t>каструля емал.20л.</t>
  </si>
  <si>
    <t>набір тенісних ракеток</t>
  </si>
  <si>
    <t>м'яч волейбольний</t>
  </si>
  <si>
    <t>ел.чайник</t>
  </si>
  <si>
    <t>сова мала,сувенір</t>
  </si>
  <si>
    <t>м'яч футбольний</t>
  </si>
  <si>
    <t>ракетка для наст.тенісу</t>
  </si>
  <si>
    <t>шашки</t>
  </si>
  <si>
    <t>м'яч баскетбольний</t>
  </si>
  <si>
    <t>сова велика, сувенір</t>
  </si>
  <si>
    <t>кубки за ІІ місце</t>
  </si>
  <si>
    <t>сова велика</t>
  </si>
  <si>
    <t>м’яч ф/б</t>
  </si>
  <si>
    <t>м’яч в/б</t>
  </si>
  <si>
    <t>сова смала</t>
  </si>
  <si>
    <t>М"яч футбольний</t>
  </si>
  <si>
    <t>М"яч в/б</t>
  </si>
  <si>
    <t>тенісні ракетки</t>
  </si>
  <si>
    <t>фоторамки</t>
  </si>
  <si>
    <t>кубок середній</t>
  </si>
  <si>
    <t>Кл. журнали</t>
  </si>
  <si>
    <t>Молоток</t>
  </si>
  <si>
    <t>Сокира</t>
  </si>
  <si>
    <t>Діелектричні рукавиці</t>
  </si>
  <si>
    <t>хлорне вапно</t>
  </si>
  <si>
    <t>Щит 3/4</t>
  </si>
  <si>
    <t>автовимикач 16 А</t>
  </si>
  <si>
    <t>кг</t>
  </si>
  <si>
    <t>будинок школи</t>
  </si>
  <si>
    <t>огорожа металева</t>
  </si>
  <si>
    <t>спорт.майданчик</t>
  </si>
  <si>
    <t>станок фрезерний</t>
  </si>
  <si>
    <t>станок токарний</t>
  </si>
  <si>
    <t>комп'ютер вчителя</t>
  </si>
  <si>
    <t>принтер/копір/сканер/</t>
  </si>
  <si>
    <t>комп'ютер учня</t>
  </si>
  <si>
    <t>мікро ЕОМ мат.плата/процесор</t>
  </si>
  <si>
    <t>комплект обладн.матеріалів для влашт.комп.мережі</t>
  </si>
  <si>
    <t>факс/модем</t>
  </si>
  <si>
    <t>UPS Powercom ВNТ-600</t>
  </si>
  <si>
    <t>стіл комп.вчителя</t>
  </si>
  <si>
    <t>стіл комп.учня</t>
  </si>
  <si>
    <t>стілець для учнів</t>
  </si>
  <si>
    <t>UPS Powercom ВNТ-800</t>
  </si>
  <si>
    <t>Flash Drive 2</t>
  </si>
  <si>
    <t>CD-R 700</t>
  </si>
  <si>
    <t>DVD-RW 4,7</t>
  </si>
  <si>
    <t>холод.побутовий Норд ДК-271</t>
  </si>
  <si>
    <t>мульт.проектор Acer</t>
  </si>
  <si>
    <t>морозильна камера NORD - 161-010</t>
  </si>
  <si>
    <t>Промислова ел.плита 4-ох камфорна  з жар.шафою</t>
  </si>
  <si>
    <t>10400013-16</t>
  </si>
  <si>
    <t>10400025-28</t>
  </si>
  <si>
    <t>10400029-32</t>
  </si>
  <si>
    <t xml:space="preserve">багаторічні  насадження </t>
  </si>
  <si>
    <t>11300002-3</t>
  </si>
  <si>
    <t>11300004-5</t>
  </si>
  <si>
    <t>11300007-8</t>
  </si>
  <si>
    <t>11300009-13</t>
  </si>
  <si>
    <t>11300014-17</t>
  </si>
  <si>
    <t>11300020-21</t>
  </si>
  <si>
    <t>11300022-23</t>
  </si>
  <si>
    <t>11300024-30</t>
  </si>
  <si>
    <t>11300031-33</t>
  </si>
  <si>
    <t>11300034-45</t>
  </si>
  <si>
    <t>11300046-48</t>
  </si>
  <si>
    <t>11300049-64</t>
  </si>
  <si>
    <t>11300067-91</t>
  </si>
  <si>
    <t>11300094-131</t>
  </si>
  <si>
    <t>11300132-146</t>
  </si>
  <si>
    <t>11300149-156</t>
  </si>
  <si>
    <t>11300183-185</t>
  </si>
  <si>
    <t>11300186-188</t>
  </si>
  <si>
    <t>11300194-195</t>
  </si>
  <si>
    <t>11300196-197</t>
  </si>
  <si>
    <t>11300199-201</t>
  </si>
  <si>
    <t>11300204-205</t>
  </si>
  <si>
    <t>11301034-1037</t>
  </si>
  <si>
    <t>стіл 2-х тумбовий</t>
  </si>
  <si>
    <t>столи слюсарні</t>
  </si>
  <si>
    <t>шкаф інстр.</t>
  </si>
  <si>
    <t>паяльник</t>
  </si>
  <si>
    <t>ножовка по металу</t>
  </si>
  <si>
    <t>верстати столярні</t>
  </si>
  <si>
    <t>лещата слюсарні</t>
  </si>
  <si>
    <t>дрель ручна</t>
  </si>
  <si>
    <t>шкаф для нагл.посібн.</t>
  </si>
  <si>
    <t>шкаф книжний</t>
  </si>
  <si>
    <t>стелажі для книг</t>
  </si>
  <si>
    <t>стіл 1-тумбовий</t>
  </si>
  <si>
    <t>столи учнівські</t>
  </si>
  <si>
    <t>парти учнівські</t>
  </si>
  <si>
    <t>стільці н/м</t>
  </si>
  <si>
    <t>доска класна</t>
  </si>
  <si>
    <t xml:space="preserve">сейф </t>
  </si>
  <si>
    <t>швейна машинка</t>
  </si>
  <si>
    <t>телефон</t>
  </si>
  <si>
    <t>дзеркало на стінці</t>
  </si>
  <si>
    <t>ванна емалір.</t>
  </si>
  <si>
    <t>шкаф</t>
  </si>
  <si>
    <t>бачок для води</t>
  </si>
  <si>
    <t>штамп,печать</t>
  </si>
  <si>
    <t>картини</t>
  </si>
  <si>
    <t>секундомір</t>
  </si>
  <si>
    <t>мати гімнастичні</t>
  </si>
  <si>
    <t>палатки 2-х містні</t>
  </si>
  <si>
    <t>палатка 4-х містні</t>
  </si>
  <si>
    <t>козел гімнастичний</t>
  </si>
  <si>
    <t>кінь</t>
  </si>
  <si>
    <t>трамплін</t>
  </si>
  <si>
    <t>Заточний станок</t>
  </si>
  <si>
    <t>Настольний токарний верстат по металу</t>
  </si>
  <si>
    <t>Настольний свердлильний верстат</t>
  </si>
  <si>
    <t>Верстат фугувальний</t>
  </si>
  <si>
    <t>Станок токарний по дереву</t>
  </si>
  <si>
    <t>Стіл демонстраційний</t>
  </si>
  <si>
    <t>Шкаф одежний</t>
  </si>
  <si>
    <t>вогнегасник</t>
  </si>
  <si>
    <t>електрорушник</t>
  </si>
  <si>
    <t>вогнегасник ВП</t>
  </si>
  <si>
    <t>тумбовий умивальник</t>
  </si>
  <si>
    <t>чайник</t>
  </si>
  <si>
    <t>монітори</t>
  </si>
  <si>
    <t>жалюзі Асторія</t>
  </si>
  <si>
    <t>стіл розділочний</t>
  </si>
  <si>
    <t>дошка класна</t>
  </si>
  <si>
    <t>столи класні</t>
  </si>
  <si>
    <t>столи однотумбові</t>
  </si>
  <si>
    <t>стіл однотумбовий</t>
  </si>
  <si>
    <t>шафа книжна</t>
  </si>
  <si>
    <t>вогнегасник ВП-2</t>
  </si>
  <si>
    <t>водонагрівач 50л</t>
  </si>
  <si>
    <t>ел.лічильник 380 Вт</t>
  </si>
  <si>
    <t>ел.лічильник 220 Вт</t>
  </si>
  <si>
    <t>стіл тенісний</t>
  </si>
  <si>
    <t>станок токарно-винтовий</t>
  </si>
  <si>
    <t>каструля ал.10 л.</t>
  </si>
  <si>
    <t>каструля ал. 15 л.</t>
  </si>
  <si>
    <t>модем Інтертелеком</t>
  </si>
  <si>
    <t>кубок малий</t>
  </si>
  <si>
    <t xml:space="preserve">підручники </t>
  </si>
  <si>
    <t>худ.література</t>
  </si>
  <si>
    <t>свідоцтво про атестацію</t>
  </si>
  <si>
    <t>Яворівська  ЗОШ</t>
  </si>
  <si>
    <t>балансир пелюстка лотоса</t>
  </si>
  <si>
    <t>диск здоровя</t>
  </si>
  <si>
    <t>гумові мячі</t>
  </si>
  <si>
    <t>стільці офісні</t>
  </si>
  <si>
    <t>пач</t>
  </si>
  <si>
    <t>Кл. журнали 1-4 класи</t>
  </si>
  <si>
    <t>Кл. журнали 1 5-11 класи</t>
  </si>
  <si>
    <t>Набір моделей геометричних тіл</t>
  </si>
  <si>
    <t>Комплект для навчання грамоти</t>
  </si>
  <si>
    <t>Набір знаків та  цифр</t>
  </si>
  <si>
    <t>Танграм</t>
  </si>
  <si>
    <t xml:space="preserve">Терези </t>
  </si>
  <si>
    <t>Набір годинників</t>
  </si>
  <si>
    <t>Математичний планшет</t>
  </si>
  <si>
    <t>магнітний прилад</t>
  </si>
  <si>
    <t>набір частки та дроби</t>
  </si>
  <si>
    <t>набір букв на магнітах</t>
  </si>
  <si>
    <t>стілець учнівський</t>
  </si>
  <si>
    <t>Набір для навчання усного рахунку</t>
  </si>
  <si>
    <t>Мозаїка 101 елемент</t>
  </si>
  <si>
    <t>Демонстрац.набір моделей геометрич.тіл</t>
  </si>
  <si>
    <t>Модель механіч.годинника</t>
  </si>
  <si>
    <t>Лабіринт логіка рахунок</t>
  </si>
  <si>
    <t>Лінійка для рахунку рахівника</t>
  </si>
  <si>
    <t>Набір для тренування письма вібрац.</t>
  </si>
  <si>
    <t>Фліп чарт дошка</t>
  </si>
  <si>
    <t>Маркер,губка до чарт дошки</t>
  </si>
  <si>
    <t>Проекційний екран</t>
  </si>
  <si>
    <t>Лего в коробці</t>
  </si>
  <si>
    <t>Ігровий набір</t>
  </si>
  <si>
    <t>Свідоцтва</t>
  </si>
  <si>
    <t>медикаменти</t>
  </si>
  <si>
    <t>Контейнер пластиковий</t>
  </si>
  <si>
    <t>Компас шкыльний</t>
  </si>
  <si>
    <t>Набыр таблиць заг.тем</t>
  </si>
  <si>
    <t>Лупа шкільна</t>
  </si>
  <si>
    <t>Пуф м"яч</t>
  </si>
  <si>
    <t>Колекція Корисні копалини</t>
  </si>
  <si>
    <t>Колекція Насіння і плоди</t>
  </si>
  <si>
    <t>Дитяча картаУкраїни</t>
  </si>
  <si>
    <t>Дитяча карта Світу</t>
  </si>
  <si>
    <t>Лічильний матеріал</t>
  </si>
  <si>
    <t>Контрольно-вимірюв інстр,</t>
  </si>
  <si>
    <t>Набір розвивальн.ігор</t>
  </si>
  <si>
    <t>Модель механ.годинника</t>
  </si>
  <si>
    <t>Глобус політичний</t>
  </si>
  <si>
    <t>Набір лаборат демонст</t>
  </si>
  <si>
    <t>Ляльковий театр</t>
  </si>
  <si>
    <t>Настільна гра "Вікторина"</t>
  </si>
  <si>
    <t xml:space="preserve">Настільна гра </t>
  </si>
  <si>
    <t>Дид.матеріал(форма,колір,розмір)</t>
  </si>
  <si>
    <t>Глобус фізичний</t>
  </si>
  <si>
    <t>Термометр</t>
  </si>
  <si>
    <t>Набір таблиць</t>
  </si>
  <si>
    <t>Універс.комплект-словник-довідник</t>
  </si>
  <si>
    <t>Книга Ботанікум</t>
  </si>
  <si>
    <t>Плакат Склад числа</t>
  </si>
  <si>
    <t>Набір Абетка</t>
  </si>
  <si>
    <t>Набір сюжетних та предметних малюнків</t>
  </si>
  <si>
    <t>Муляжі овочів</t>
  </si>
  <si>
    <t>Дидактич.матер.анг.мова</t>
  </si>
  <si>
    <t>Книга Дива природи</t>
  </si>
  <si>
    <t>Велика ілюстрована книга про природу</t>
  </si>
  <si>
    <t>Розумне доміно Анг.мова</t>
  </si>
  <si>
    <t>Розумне лото (анг.мова)</t>
  </si>
  <si>
    <t>Комп"ютерне обладнання (ноутбук, багатоф.пристрій,ламінатор)</t>
  </si>
  <si>
    <t xml:space="preserve">                           Залишок на 01.02.2019р.</t>
  </si>
  <si>
    <t xml:space="preserve">                           Залишок на 01.04.2019р.</t>
  </si>
  <si>
    <t xml:space="preserve">                           Залишок на 01.05.2019р.</t>
  </si>
  <si>
    <t xml:space="preserve">                           Залишок на 01.06.2019р.</t>
  </si>
  <si>
    <t xml:space="preserve">                           Залишок на 01.07.2019р.</t>
  </si>
  <si>
    <t xml:space="preserve">                           Залишок на 01.08.2019р.</t>
  </si>
  <si>
    <t xml:space="preserve">                           Залишок на 01.09.2019р.</t>
  </si>
  <si>
    <t xml:space="preserve">                           Залишок на 01.10.2019р.</t>
  </si>
  <si>
    <t xml:space="preserve">                           Залишок на 01.11.2019р.</t>
  </si>
  <si>
    <t xml:space="preserve">                           Залишок на 01.12.2019р.</t>
  </si>
  <si>
    <t xml:space="preserve">                           Залишок на 01.01.2020р.</t>
  </si>
  <si>
    <t>Секція</t>
  </si>
  <si>
    <t>1130137-38</t>
  </si>
  <si>
    <t>1130139-48</t>
  </si>
  <si>
    <t>1130001-04</t>
  </si>
  <si>
    <t>1130180-195</t>
  </si>
  <si>
    <t>1130196-97</t>
  </si>
  <si>
    <t>стільці</t>
  </si>
  <si>
    <t>секретар книжк.</t>
  </si>
  <si>
    <t>стіл</t>
  </si>
  <si>
    <t>Крейда біла</t>
  </si>
  <si>
    <t>Крейда кольорова</t>
  </si>
  <si>
    <t>Кл.журнали 1-4кл</t>
  </si>
  <si>
    <t>Кл.журналим 5-11 кл</t>
  </si>
  <si>
    <t>Жавель клейд</t>
  </si>
  <si>
    <t>грм</t>
  </si>
  <si>
    <t>Набір дерев"яних цифр</t>
  </si>
  <si>
    <t>Терези демонстрац.</t>
  </si>
  <si>
    <t>Терези пластикові</t>
  </si>
  <si>
    <t>Матем.планшет</t>
  </si>
  <si>
    <t>Набір дроби</t>
  </si>
  <si>
    <t>Набір для вивч.дробів</t>
  </si>
  <si>
    <t>Мікроскоп</t>
  </si>
  <si>
    <t>Демонс.компл.вимір.прил.</t>
  </si>
  <si>
    <t>Набір годинників  пісочних</t>
  </si>
  <si>
    <t>Дитяча мапа світу</t>
  </si>
  <si>
    <t>Дитяча мапа України</t>
  </si>
  <si>
    <t>Ноутбук Леново</t>
  </si>
  <si>
    <t>Принтер НР</t>
  </si>
  <si>
    <t>Стелажі під документи</t>
  </si>
  <si>
    <t>Ламінатор А4</t>
  </si>
  <si>
    <t>Торфобрикети</t>
  </si>
  <si>
    <t>тн</t>
  </si>
  <si>
    <t>Нові інвент.рах</t>
  </si>
  <si>
    <t>101460003-6</t>
  </si>
  <si>
    <t>101480004-7</t>
  </si>
  <si>
    <t>101480008-11</t>
  </si>
  <si>
    <t>101760001-12</t>
  </si>
  <si>
    <t>Нові рахунки</t>
  </si>
  <si>
    <t>111300002-3</t>
  </si>
  <si>
    <t>111300004-5</t>
  </si>
  <si>
    <t>111300007-8</t>
  </si>
  <si>
    <t>111300009-13</t>
  </si>
  <si>
    <t>111300014-17</t>
  </si>
  <si>
    <t>111300020-21</t>
  </si>
  <si>
    <t>111300022-23</t>
  </si>
  <si>
    <t>111300024-30</t>
  </si>
  <si>
    <t>111300031-33</t>
  </si>
  <si>
    <t>111300034-45</t>
  </si>
  <si>
    <t>111300046-48</t>
  </si>
  <si>
    <t>111300049-64</t>
  </si>
  <si>
    <t>111300067-91</t>
  </si>
  <si>
    <t>111300094-131</t>
  </si>
  <si>
    <t>111300132-146</t>
  </si>
  <si>
    <t>111300149-156</t>
  </si>
  <si>
    <t>111300183-185</t>
  </si>
  <si>
    <t>111300186-188</t>
  </si>
  <si>
    <t>111300194-195</t>
  </si>
  <si>
    <t>111300196-197</t>
  </si>
  <si>
    <t>111300199-201</t>
  </si>
  <si>
    <t>111300204-205</t>
  </si>
  <si>
    <t>111301034-1037</t>
  </si>
  <si>
    <t>111301043-1046</t>
  </si>
  <si>
    <t>11301047-1048</t>
  </si>
  <si>
    <t>111301052-1053</t>
  </si>
  <si>
    <t>111301069-1075</t>
  </si>
  <si>
    <t>111301076-1075</t>
  </si>
  <si>
    <t>111301076-1081</t>
  </si>
  <si>
    <t>111301082-1087</t>
  </si>
  <si>
    <t>111301092-1093</t>
  </si>
  <si>
    <t>111301094-1103</t>
  </si>
  <si>
    <t>111301105-1108</t>
  </si>
  <si>
    <t>111301111-1126</t>
  </si>
  <si>
    <t>111301127-1128</t>
  </si>
  <si>
    <t>Проектор Епсон</t>
  </si>
  <si>
    <t>Дрова власні</t>
  </si>
  <si>
    <t>Ігровий набір  SIX Bricks</t>
  </si>
  <si>
    <t>Миюче</t>
  </si>
  <si>
    <t>Фліпчарт дошка</t>
  </si>
  <si>
    <t>Пуфи</t>
  </si>
  <si>
    <t>Набір таблиць математика</t>
  </si>
  <si>
    <t>Набір таблиць українська мова</t>
  </si>
  <si>
    <t>Набір таблиць Я досліджую</t>
  </si>
  <si>
    <t>Навчання гамоти</t>
  </si>
  <si>
    <t>Бумага</t>
  </si>
  <si>
    <t>Набір для творчих здібностей</t>
  </si>
  <si>
    <t>Набір кінетичного піска</t>
  </si>
  <si>
    <t>Набір для розвитку творчості</t>
  </si>
  <si>
    <t>Настільна ігра</t>
  </si>
  <si>
    <t xml:space="preserve">                         Оборотна відомість   за     2020 рік</t>
  </si>
  <si>
    <t>Залишок на 01.01.2020р.</t>
  </si>
  <si>
    <t xml:space="preserve">                           Залишок на 01.02.2020р.</t>
  </si>
  <si>
    <t xml:space="preserve">                           Залишок на 01.03.2020р.</t>
  </si>
  <si>
    <t xml:space="preserve">                           Залишок на 01.04.2020р.</t>
  </si>
  <si>
    <t xml:space="preserve">                           Залишок на 01.05.2020р.</t>
  </si>
  <si>
    <t>Оборотна відомість за   січень    2020року</t>
  </si>
  <si>
    <t xml:space="preserve">                           Залишок на 01.06.2020р.</t>
  </si>
  <si>
    <t xml:space="preserve">                         Оборотна  відомість  за     2020 рік </t>
  </si>
  <si>
    <t xml:space="preserve">                           Залишок на 01.07.2020р.</t>
  </si>
  <si>
    <t xml:space="preserve">                           Залишок на 01.08.2020.</t>
  </si>
  <si>
    <t xml:space="preserve">                           Залишок на 01.09.2020</t>
  </si>
  <si>
    <t xml:space="preserve">                           Залишок на 01.10.2020.</t>
  </si>
  <si>
    <t xml:space="preserve">Оборотна відомість   2020 р. </t>
  </si>
  <si>
    <t xml:space="preserve">                           Залишок на 01.01.2021р.</t>
  </si>
  <si>
    <t xml:space="preserve">                         Оборотна відомість за   2020 рік </t>
  </si>
  <si>
    <t>Залишок на 01.01.2020 р.</t>
  </si>
  <si>
    <t>Оборотная  відомість  за   січень     2020   року</t>
  </si>
  <si>
    <t xml:space="preserve">    1514/2                     Оборотна відомість за     2020 р. </t>
  </si>
  <si>
    <t xml:space="preserve">   1512                      Оборотна відомість   за     2020 рік </t>
  </si>
  <si>
    <t xml:space="preserve">                           Залишок на 01.02.2020 р.</t>
  </si>
  <si>
    <t xml:space="preserve">                           Залишок на 01.04.2020 р.</t>
  </si>
  <si>
    <t xml:space="preserve">                           Залишок на 01.05.2020 р.</t>
  </si>
  <si>
    <t xml:space="preserve">                           Залишок на 01.08.2020р.</t>
  </si>
  <si>
    <t xml:space="preserve">        1812                 Оборотна відомість за     2020 р. </t>
  </si>
</sst>
</file>

<file path=xl/styles.xml><?xml version="1.0" encoding="utf-8"?>
<styleSheet xmlns="http://schemas.openxmlformats.org/spreadsheetml/2006/main">
  <numFmts count="6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0.0"/>
    <numFmt numFmtId="215" formatCode="0.000"/>
    <numFmt numFmtId="216" formatCode="[$-FC19]d\ mmmm\ yyyy\ &quot;г.&quot;"/>
    <numFmt numFmtId="217" formatCode="0.0000"/>
    <numFmt numFmtId="218" formatCode="0.00000"/>
    <numFmt numFmtId="219" formatCode="0.000000"/>
    <numFmt numFmtId="220" formatCode="#,##0_ ;[Red]\-#,##0\ "/>
    <numFmt numFmtId="221" formatCode="#,##0.00\ _г_р_н_."/>
    <numFmt numFmtId="222" formatCode="#,##0.00_ ;[Red]\-#,##0.00\ "/>
    <numFmt numFmtId="223" formatCode="0.00_ ;[Red]\-0.00\ 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2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right"/>
    </xf>
    <xf numFmtId="2" fontId="1" fillId="33" borderId="11" xfId="0" applyNumberFormat="1" applyFont="1" applyFill="1" applyBorder="1" applyAlignment="1">
      <alignment horizontal="right" wrapText="1"/>
    </xf>
    <xf numFmtId="0" fontId="1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2" fontId="4" fillId="33" borderId="10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 horizontal="right" wrapText="1"/>
    </xf>
    <xf numFmtId="2" fontId="4" fillId="33" borderId="11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/>
    </xf>
    <xf numFmtId="0" fontId="5" fillId="33" borderId="13" xfId="0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 wrapText="1"/>
    </xf>
    <xf numFmtId="1" fontId="1" fillId="0" borderId="11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vertical="top" wrapText="1"/>
    </xf>
    <xf numFmtId="0" fontId="1" fillId="34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right" wrapText="1"/>
    </xf>
    <xf numFmtId="2" fontId="1" fillId="0" borderId="11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left"/>
    </xf>
    <xf numFmtId="2" fontId="1" fillId="0" borderId="10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/>
    </xf>
    <xf numFmtId="214" fontId="1" fillId="0" borderId="11" xfId="0" applyNumberFormat="1" applyFont="1" applyFill="1" applyBorder="1" applyAlignment="1">
      <alignment horizontal="right" wrapText="1"/>
    </xf>
    <xf numFmtId="0" fontId="8" fillId="0" borderId="10" xfId="54" applyBorder="1">
      <alignment/>
      <protection/>
    </xf>
    <xf numFmtId="0" fontId="1" fillId="35" borderId="0" xfId="0" applyFont="1" applyFill="1" applyAlignment="1">
      <alignment/>
    </xf>
    <xf numFmtId="2" fontId="8" fillId="0" borderId="10" xfId="54" applyNumberFormat="1" applyBorder="1">
      <alignment/>
      <protection/>
    </xf>
    <xf numFmtId="0" fontId="1" fillId="0" borderId="15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1" fontId="1" fillId="0" borderId="14" xfId="0" applyNumberFormat="1" applyFont="1" applyFill="1" applyBorder="1" applyAlignment="1">
      <alignment horizontal="right" wrapText="1"/>
    </xf>
    <xf numFmtId="2" fontId="1" fillId="0" borderId="14" xfId="0" applyNumberFormat="1" applyFont="1" applyFill="1" applyBorder="1" applyAlignment="1">
      <alignment horizontal="right" wrapText="1"/>
    </xf>
    <xf numFmtId="2" fontId="4" fillId="0" borderId="14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/>
    </xf>
    <xf numFmtId="0" fontId="10" fillId="0" borderId="10" xfId="54" applyFont="1" applyBorder="1" applyAlignment="1">
      <alignment vertical="top" wrapText="1"/>
      <protection/>
    </xf>
    <xf numFmtId="0" fontId="1" fillId="33" borderId="12" xfId="0" applyFont="1" applyFill="1" applyBorder="1" applyAlignment="1">
      <alignment/>
    </xf>
    <xf numFmtId="0" fontId="8" fillId="0" borderId="16" xfId="54" applyBorder="1" applyAlignment="1">
      <alignment horizontal="right"/>
      <protection/>
    </xf>
    <xf numFmtId="0" fontId="5" fillId="33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2" fontId="8" fillId="0" borderId="16" xfId="54" applyNumberFormat="1" applyBorder="1">
      <alignment/>
      <protection/>
    </xf>
    <xf numFmtId="0" fontId="1" fillId="35" borderId="12" xfId="0" applyFont="1" applyFill="1" applyBorder="1" applyAlignment="1">
      <alignment horizontal="center"/>
    </xf>
    <xf numFmtId="0" fontId="1" fillId="35" borderId="10" xfId="0" applyFont="1" applyFill="1" applyBorder="1" applyAlignment="1">
      <alignment vertical="top" wrapText="1"/>
    </xf>
    <xf numFmtId="2" fontId="1" fillId="35" borderId="10" xfId="0" applyNumberFormat="1" applyFont="1" applyFill="1" applyBorder="1" applyAlignment="1">
      <alignment horizontal="right"/>
    </xf>
    <xf numFmtId="0" fontId="1" fillId="35" borderId="10" xfId="0" applyFont="1" applyFill="1" applyBorder="1" applyAlignment="1">
      <alignment horizontal="right"/>
    </xf>
    <xf numFmtId="2" fontId="1" fillId="35" borderId="11" xfId="0" applyNumberFormat="1" applyFont="1" applyFill="1" applyBorder="1" applyAlignment="1">
      <alignment horizontal="right" wrapText="1"/>
    </xf>
    <xf numFmtId="220" fontId="9" fillId="0" borderId="10" xfId="54" applyNumberFormat="1" applyFont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vertical="top" wrapText="1"/>
    </xf>
    <xf numFmtId="0" fontId="10" fillId="0" borderId="10" xfId="55" applyFont="1" applyBorder="1" applyAlignment="1">
      <alignment vertical="top" wrapText="1"/>
      <protection/>
    </xf>
    <xf numFmtId="0" fontId="12" fillId="0" borderId="10" xfId="55" applyFont="1" applyBorder="1">
      <alignment/>
      <protection/>
    </xf>
    <xf numFmtId="0" fontId="12" fillId="0" borderId="15" xfId="55" applyFont="1" applyBorder="1" applyAlignment="1">
      <alignment shrinkToFit="1"/>
      <protection/>
    </xf>
    <xf numFmtId="0" fontId="14" fillId="35" borderId="10" xfId="0" applyFont="1" applyFill="1" applyBorder="1" applyAlignment="1">
      <alignment/>
    </xf>
    <xf numFmtId="2" fontId="14" fillId="35" borderId="10" xfId="0" applyNumberFormat="1" applyFont="1" applyFill="1" applyBorder="1" applyAlignment="1">
      <alignment/>
    </xf>
    <xf numFmtId="0" fontId="14" fillId="35" borderId="10" xfId="0" applyFont="1" applyFill="1" applyBorder="1" applyAlignment="1">
      <alignment horizontal="right"/>
    </xf>
    <xf numFmtId="2" fontId="14" fillId="35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5" fillId="0" borderId="15" xfId="0" applyNumberFormat="1" applyFont="1" applyFill="1" applyBorder="1" applyAlignment="1">
      <alignment/>
    </xf>
    <xf numFmtId="0" fontId="14" fillId="0" borderId="15" xfId="0" applyFont="1" applyFill="1" applyBorder="1" applyAlignment="1">
      <alignment horizontal="right"/>
    </xf>
    <xf numFmtId="2" fontId="14" fillId="0" borderId="15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/>
    </xf>
    <xf numFmtId="0" fontId="10" fillId="33" borderId="12" xfId="0" applyFont="1" applyFill="1" applyBorder="1" applyAlignment="1">
      <alignment/>
    </xf>
    <xf numFmtId="2" fontId="11" fillId="33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11" fillId="35" borderId="10" xfId="0" applyFont="1" applyFill="1" applyBorder="1" applyAlignment="1">
      <alignment horizontal="right"/>
    </xf>
    <xf numFmtId="2" fontId="11" fillId="35" borderId="10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 horizontal="right"/>
    </xf>
    <xf numFmtId="2" fontId="19" fillId="0" borderId="10" xfId="54" applyNumberFormat="1" applyFont="1" applyBorder="1">
      <alignment/>
      <protection/>
    </xf>
    <xf numFmtId="220" fontId="10" fillId="0" borderId="10" xfId="54" applyNumberFormat="1" applyFont="1" applyBorder="1" applyAlignment="1">
      <alignment vertical="top" wrapText="1"/>
      <protection/>
    </xf>
    <xf numFmtId="0" fontId="19" fillId="0" borderId="10" xfId="54" applyFont="1" applyBorder="1">
      <alignment/>
      <protection/>
    </xf>
    <xf numFmtId="0" fontId="11" fillId="0" borderId="12" xfId="0" applyFont="1" applyFill="1" applyBorder="1" applyAlignment="1">
      <alignment horizontal="right" wrapText="1"/>
    </xf>
    <xf numFmtId="0" fontId="11" fillId="0" borderId="12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top" wrapText="1"/>
    </xf>
    <xf numFmtId="2" fontId="11" fillId="0" borderId="11" xfId="0" applyNumberFormat="1" applyFont="1" applyFill="1" applyBorder="1" applyAlignment="1">
      <alignment horizontal="right"/>
    </xf>
    <xf numFmtId="2" fontId="11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2" fontId="14" fillId="0" borderId="11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wrapText="1"/>
    </xf>
    <xf numFmtId="1" fontId="14" fillId="0" borderId="11" xfId="0" applyNumberFormat="1" applyFont="1" applyFill="1" applyBorder="1" applyAlignment="1">
      <alignment horizontal="right" wrapText="1"/>
    </xf>
    <xf numFmtId="2" fontId="14" fillId="0" borderId="11" xfId="0" applyNumberFormat="1" applyFont="1" applyFill="1" applyBorder="1" applyAlignment="1">
      <alignment horizontal="right" wrapText="1"/>
    </xf>
    <xf numFmtId="0" fontId="15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1" xfId="0" applyNumberFormat="1" applyFont="1" applyFill="1" applyBorder="1" applyAlignment="1">
      <alignment horizontal="right" wrapText="1"/>
    </xf>
    <xf numFmtId="1" fontId="14" fillId="33" borderId="11" xfId="0" applyNumberFormat="1" applyFont="1" applyFill="1" applyBorder="1" applyAlignment="1">
      <alignment horizontal="right" wrapText="1"/>
    </xf>
    <xf numFmtId="2" fontId="14" fillId="33" borderId="11" xfId="0" applyNumberFormat="1" applyFont="1" applyFill="1" applyBorder="1" applyAlignment="1">
      <alignment horizontal="right" wrapText="1"/>
    </xf>
    <xf numFmtId="2" fontId="14" fillId="33" borderId="11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2" fontId="11" fillId="0" borderId="10" xfId="0" applyNumberFormat="1" applyFont="1" applyFill="1" applyBorder="1" applyAlignment="1">
      <alignment horizontal="right" wrapText="1"/>
    </xf>
    <xf numFmtId="0" fontId="20" fillId="0" borderId="15" xfId="55" applyFont="1" applyBorder="1">
      <alignment/>
      <protection/>
    </xf>
    <xf numFmtId="2" fontId="20" fillId="0" borderId="15" xfId="55" applyNumberFormat="1" applyFont="1" applyBorder="1">
      <alignment/>
      <protection/>
    </xf>
    <xf numFmtId="0" fontId="20" fillId="0" borderId="10" xfId="55" applyFont="1" applyBorder="1">
      <alignment/>
      <protection/>
    </xf>
    <xf numFmtId="2" fontId="20" fillId="0" borderId="10" xfId="55" applyNumberFormat="1" applyFont="1" applyBorder="1">
      <alignment/>
      <protection/>
    </xf>
    <xf numFmtId="2" fontId="19" fillId="0" borderId="15" xfId="55" applyNumberFormat="1" applyFont="1" applyBorder="1">
      <alignment/>
      <protection/>
    </xf>
    <xf numFmtId="0" fontId="11" fillId="0" borderId="11" xfId="0" applyFont="1" applyFill="1" applyBorder="1" applyAlignment="1">
      <alignment horizontal="right"/>
    </xf>
    <xf numFmtId="0" fontId="11" fillId="34" borderId="0" xfId="0" applyFont="1" applyFill="1" applyAlignment="1">
      <alignment/>
    </xf>
    <xf numFmtId="2" fontId="4" fillId="0" borderId="15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right"/>
    </xf>
    <xf numFmtId="220" fontId="14" fillId="0" borderId="10" xfId="0" applyNumberFormat="1" applyFont="1" applyBorder="1" applyAlignment="1">
      <alignment horizontal="right" vertical="center" wrapText="1" shrinkToFit="1"/>
    </xf>
    <xf numFmtId="2" fontId="4" fillId="0" borderId="11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" fontId="4" fillId="0" borderId="11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1" fillId="0" borderId="10" xfId="54" applyFont="1" applyBorder="1" applyAlignment="1">
      <alignment vertical="top" wrapText="1"/>
      <protection/>
    </xf>
    <xf numFmtId="0" fontId="1" fillId="35" borderId="15" xfId="0" applyFont="1" applyFill="1" applyBorder="1" applyAlignment="1">
      <alignment vertical="top" wrapText="1"/>
    </xf>
    <xf numFmtId="220" fontId="14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0" fillId="0" borderId="10" xfId="0" applyFont="1" applyBorder="1" applyAlignment="1">
      <alignment wrapText="1"/>
    </xf>
    <xf numFmtId="0" fontId="11" fillId="0" borderId="15" xfId="55" applyFont="1" applyBorder="1" applyAlignment="1">
      <alignment horizontal="right" wrapText="1"/>
      <protection/>
    </xf>
    <xf numFmtId="0" fontId="19" fillId="0" borderId="10" xfId="55" applyFont="1" applyBorder="1">
      <alignment/>
      <protection/>
    </xf>
    <xf numFmtId="0" fontId="14" fillId="0" borderId="10" xfId="0" applyNumberFormat="1" applyFont="1" applyBorder="1" applyAlignment="1">
      <alignment horizontal="center" vertical="center" wrapText="1"/>
    </xf>
    <xf numFmtId="221" fontId="14" fillId="0" borderId="10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12" fillId="0" borderId="10" xfId="56" applyFont="1" applyBorder="1" applyAlignment="1">
      <alignment horizontal="right"/>
      <protection/>
    </xf>
    <xf numFmtId="220" fontId="10" fillId="0" borderId="15" xfId="0" applyNumberFormat="1" applyFont="1" applyBorder="1" applyAlignment="1">
      <alignment horizontal="left" vertical="top" wrapText="1"/>
    </xf>
    <xf numFmtId="2" fontId="14" fillId="0" borderId="15" xfId="0" applyNumberFormat="1" applyFont="1" applyBorder="1" applyAlignment="1">
      <alignment horizontal="center" vertical="center" wrapText="1" shrinkToFit="1"/>
    </xf>
    <xf numFmtId="0" fontId="10" fillId="33" borderId="10" xfId="57" applyFont="1" applyFill="1" applyBorder="1" applyAlignment="1">
      <alignment horizontal="left" wrapText="1"/>
      <protection/>
    </xf>
    <xf numFmtId="220" fontId="10" fillId="33" borderId="10" xfId="57" applyNumberFormat="1" applyFont="1" applyFill="1" applyBorder="1" applyAlignment="1">
      <alignment horizontal="left" vertical="top" wrapText="1"/>
      <protection/>
    </xf>
    <xf numFmtId="0" fontId="12" fillId="0" borderId="10" xfId="57" applyFont="1" applyBorder="1">
      <alignment/>
      <protection/>
    </xf>
    <xf numFmtId="0" fontId="12" fillId="0" borderId="10" xfId="57" applyFont="1" applyBorder="1" applyAlignment="1">
      <alignment horizontal="right"/>
      <protection/>
    </xf>
    <xf numFmtId="2" fontId="12" fillId="0" borderId="10" xfId="57" applyNumberFormat="1" applyFont="1" applyBorder="1">
      <alignment/>
      <protection/>
    </xf>
    <xf numFmtId="0" fontId="21" fillId="0" borderId="10" xfId="57" applyFont="1" applyBorder="1">
      <alignment/>
      <protection/>
    </xf>
    <xf numFmtId="0" fontId="21" fillId="0" borderId="10" xfId="57" applyFont="1" applyBorder="1" applyAlignment="1">
      <alignment horizontal="right"/>
      <protection/>
    </xf>
    <xf numFmtId="2" fontId="21" fillId="0" borderId="10" xfId="57" applyNumberFormat="1" applyFont="1" applyBorder="1">
      <alignment/>
      <protection/>
    </xf>
    <xf numFmtId="220" fontId="14" fillId="0" borderId="15" xfId="0" applyNumberFormat="1" applyFont="1" applyBorder="1" applyAlignment="1">
      <alignment horizontal="center" vertical="center" wrapText="1" shrinkToFit="1"/>
    </xf>
    <xf numFmtId="0" fontId="22" fillId="0" borderId="10" xfId="59" applyFont="1" applyBorder="1">
      <alignment/>
      <protection/>
    </xf>
    <xf numFmtId="0" fontId="22" fillId="0" borderId="10" xfId="61" applyFont="1" applyBorder="1">
      <alignment/>
      <protection/>
    </xf>
    <xf numFmtId="0" fontId="22" fillId="0" borderId="10" xfId="61" applyFont="1" applyBorder="1" applyAlignment="1">
      <alignment horizontal="center"/>
      <protection/>
    </xf>
    <xf numFmtId="49" fontId="1" fillId="33" borderId="16" xfId="0" applyNumberFormat="1" applyFont="1" applyFill="1" applyBorder="1" applyAlignment="1">
      <alignment horizontal="center"/>
    </xf>
    <xf numFmtId="0" fontId="23" fillId="0" borderId="10" xfId="61" applyNumberFormat="1" applyFont="1" applyBorder="1" applyAlignment="1">
      <alignment wrapText="1"/>
      <protection/>
    </xf>
    <xf numFmtId="0" fontId="23" fillId="0" borderId="10" xfId="61" applyFont="1" applyBorder="1" applyAlignment="1">
      <alignment wrapText="1"/>
      <protection/>
    </xf>
    <xf numFmtId="0" fontId="10" fillId="0" borderId="10" xfId="61" applyNumberFormat="1" applyFont="1" applyBorder="1" applyAlignment="1">
      <alignment horizontal="center"/>
      <protection/>
    </xf>
    <xf numFmtId="0" fontId="21" fillId="0" borderId="10" xfId="61" applyFont="1" applyBorder="1" applyAlignment="1">
      <alignment horizontal="center"/>
      <protection/>
    </xf>
    <xf numFmtId="0" fontId="23" fillId="0" borderId="10" xfId="61" applyNumberFormat="1" applyFont="1" applyBorder="1" applyAlignment="1">
      <alignment horizontal="center" wrapText="1"/>
      <protection/>
    </xf>
    <xf numFmtId="0" fontId="23" fillId="0" borderId="10" xfId="61" applyNumberFormat="1" applyFont="1" applyBorder="1" applyAlignment="1">
      <alignment horizontal="center" vertical="center" wrapText="1"/>
      <protection/>
    </xf>
    <xf numFmtId="2" fontId="10" fillId="0" borderId="10" xfId="61" applyNumberFormat="1" applyFont="1" applyBorder="1" applyAlignment="1">
      <alignment horizontal="center" wrapText="1"/>
      <protection/>
    </xf>
    <xf numFmtId="221" fontId="10" fillId="0" borderId="10" xfId="61" applyNumberFormat="1" applyFont="1" applyBorder="1" applyAlignment="1">
      <alignment horizontal="center" wrapText="1"/>
      <protection/>
    </xf>
    <xf numFmtId="221" fontId="10" fillId="0" borderId="10" xfId="61" applyNumberFormat="1" applyFont="1" applyBorder="1" applyAlignment="1">
      <alignment horizontal="center" vertical="center" wrapText="1"/>
      <protection/>
    </xf>
    <xf numFmtId="4" fontId="10" fillId="0" borderId="10" xfId="61" applyNumberFormat="1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right"/>
      <protection/>
    </xf>
    <xf numFmtId="0" fontId="10" fillId="0" borderId="10" xfId="58" applyNumberFormat="1" applyFont="1" applyBorder="1" applyAlignment="1">
      <alignment horizontal="center"/>
      <protection/>
    </xf>
    <xf numFmtId="1" fontId="10" fillId="0" borderId="10" xfId="58" applyNumberFormat="1" applyFont="1" applyBorder="1" applyAlignment="1">
      <alignment vertical="top" wrapText="1"/>
      <protection/>
    </xf>
    <xf numFmtId="1" fontId="10" fillId="0" borderId="10" xfId="58" applyNumberFormat="1" applyFont="1" applyFill="1" applyBorder="1" applyAlignment="1">
      <alignment vertical="top" wrapText="1"/>
      <protection/>
    </xf>
    <xf numFmtId="220" fontId="10" fillId="0" borderId="10" xfId="58" applyNumberFormat="1" applyFont="1" applyBorder="1" applyAlignment="1">
      <alignment vertical="top" wrapText="1"/>
      <protection/>
    </xf>
    <xf numFmtId="220" fontId="10" fillId="0" borderId="10" xfId="58" applyNumberFormat="1" applyFont="1" applyFill="1" applyBorder="1" applyAlignment="1">
      <alignment vertical="top" wrapText="1"/>
      <protection/>
    </xf>
    <xf numFmtId="220" fontId="10" fillId="0" borderId="10" xfId="58" applyNumberFormat="1" applyFont="1" applyBorder="1" applyAlignment="1">
      <alignment vertical="top" wrapText="1" shrinkToFit="1"/>
      <protection/>
    </xf>
    <xf numFmtId="0" fontId="10" fillId="33" borderId="10" xfId="58" applyFont="1" applyFill="1" applyBorder="1">
      <alignment/>
      <protection/>
    </xf>
    <xf numFmtId="0" fontId="10" fillId="0" borderId="10" xfId="58" applyFont="1" applyBorder="1">
      <alignment/>
      <protection/>
    </xf>
    <xf numFmtId="0" fontId="10" fillId="0" borderId="10" xfId="58" applyFont="1" applyBorder="1" applyAlignment="1">
      <alignment horizontal="center"/>
      <protection/>
    </xf>
    <xf numFmtId="0" fontId="10" fillId="0" borderId="10" xfId="58" applyNumberFormat="1" applyFont="1" applyBorder="1" applyAlignment="1">
      <alignment horizontal="center" vertical="top" wrapText="1" shrinkToFit="1"/>
      <protection/>
    </xf>
    <xf numFmtId="0" fontId="10" fillId="33" borderId="10" xfId="58" applyNumberFormat="1" applyFont="1" applyFill="1" applyBorder="1" applyAlignment="1">
      <alignment horizontal="center"/>
      <protection/>
    </xf>
    <xf numFmtId="0" fontId="10" fillId="0" borderId="10" xfId="58" applyFont="1" applyBorder="1" applyAlignment="1">
      <alignment shrinkToFit="1"/>
      <protection/>
    </xf>
    <xf numFmtId="0" fontId="14" fillId="0" borderId="10" xfId="58" applyFont="1" applyBorder="1" applyAlignment="1">
      <alignment horizontal="center" vertical="center"/>
      <protection/>
    </xf>
    <xf numFmtId="0" fontId="10" fillId="0" borderId="12" xfId="0" applyFont="1" applyFill="1" applyBorder="1" applyAlignment="1">
      <alignment/>
    </xf>
    <xf numFmtId="2" fontId="14" fillId="35" borderId="10" xfId="58" applyNumberFormat="1" applyFont="1" applyFill="1" applyBorder="1" applyAlignment="1">
      <alignment horizontal="right" vertical="center" wrapText="1" shrinkToFit="1"/>
      <protection/>
    </xf>
    <xf numFmtId="0" fontId="14" fillId="0" borderId="10" xfId="58" applyFont="1" applyBorder="1" applyAlignment="1">
      <alignment horizontal="right" vertical="center"/>
      <protection/>
    </xf>
    <xf numFmtId="2" fontId="14" fillId="35" borderId="10" xfId="58" applyNumberFormat="1" applyFont="1" applyFill="1" applyBorder="1" applyAlignment="1">
      <alignment horizontal="right" vertical="center"/>
      <protection/>
    </xf>
    <xf numFmtId="220" fontId="14" fillId="0" borderId="10" xfId="58" applyNumberFormat="1" applyFont="1" applyBorder="1" applyAlignment="1">
      <alignment horizontal="right" vertical="center" wrapText="1" shrinkToFit="1"/>
      <protection/>
    </xf>
    <xf numFmtId="0" fontId="14" fillId="33" borderId="10" xfId="58" applyFont="1" applyFill="1" applyBorder="1" applyAlignment="1">
      <alignment horizontal="right" vertical="center"/>
      <protection/>
    </xf>
    <xf numFmtId="2" fontId="20" fillId="35" borderId="10" xfId="58" applyNumberFormat="1" applyFont="1" applyFill="1" applyBorder="1" applyAlignment="1">
      <alignment horizontal="right"/>
      <protection/>
    </xf>
    <xf numFmtId="2" fontId="20" fillId="0" borderId="10" xfId="57" applyNumberFormat="1" applyFont="1" applyBorder="1" applyAlignment="1">
      <alignment horizontal="right"/>
      <protection/>
    </xf>
    <xf numFmtId="0" fontId="23" fillId="0" borderId="10" xfId="58" applyFont="1" applyBorder="1" applyAlignment="1">
      <alignment horizontal="center"/>
      <protection/>
    </xf>
    <xf numFmtId="0" fontId="23" fillId="0" borderId="17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/>
      <protection/>
    </xf>
    <xf numFmtId="0" fontId="10" fillId="0" borderId="12" xfId="58" applyFont="1" applyBorder="1" applyAlignment="1">
      <alignment horizontal="center"/>
      <protection/>
    </xf>
    <xf numFmtId="0" fontId="10" fillId="0" borderId="18" xfId="58" applyFont="1" applyBorder="1" applyAlignment="1">
      <alignment horizontal="center"/>
      <protection/>
    </xf>
    <xf numFmtId="0" fontId="23" fillId="0" borderId="10" xfId="58" applyFont="1" applyBorder="1">
      <alignment/>
      <protection/>
    </xf>
    <xf numFmtId="0" fontId="23" fillId="0" borderId="15" xfId="58" applyFont="1" applyBorder="1">
      <alignment/>
      <protection/>
    </xf>
    <xf numFmtId="0" fontId="23" fillId="0" borderId="10" xfId="58" applyFont="1" applyFill="1" applyBorder="1">
      <alignment/>
      <protection/>
    </xf>
    <xf numFmtId="0" fontId="23" fillId="0" borderId="10" xfId="58" applyFont="1" applyBorder="1" applyAlignment="1">
      <alignment shrinkToFit="1"/>
      <protection/>
    </xf>
    <xf numFmtId="0" fontId="10" fillId="0" borderId="16" xfId="58" applyFont="1" applyBorder="1">
      <alignment/>
      <protection/>
    </xf>
    <xf numFmtId="0" fontId="10" fillId="0" borderId="15" xfId="58" applyFont="1" applyBorder="1">
      <alignment/>
      <protection/>
    </xf>
    <xf numFmtId="2" fontId="14" fillId="0" borderId="10" xfId="58" applyNumberFormat="1" applyFont="1" applyBorder="1" applyAlignment="1">
      <alignment horizontal="right" vertical="center"/>
      <protection/>
    </xf>
    <xf numFmtId="1" fontId="14" fillId="0" borderId="10" xfId="58" applyNumberFormat="1" applyFont="1" applyBorder="1" applyAlignment="1">
      <alignment horizontal="right" vertical="center"/>
      <protection/>
    </xf>
    <xf numFmtId="2" fontId="14" fillId="0" borderId="15" xfId="58" applyNumberFormat="1" applyFont="1" applyBorder="1" applyAlignment="1">
      <alignment horizontal="right" vertical="center"/>
      <protection/>
    </xf>
    <xf numFmtId="0" fontId="14" fillId="0" borderId="15" xfId="58" applyFont="1" applyBorder="1" applyAlignment="1">
      <alignment horizontal="right" vertical="center"/>
      <protection/>
    </xf>
    <xf numFmtId="2" fontId="14" fillId="35" borderId="15" xfId="58" applyNumberFormat="1" applyFont="1" applyFill="1" applyBorder="1" applyAlignment="1">
      <alignment horizontal="right" vertical="center"/>
      <protection/>
    </xf>
    <xf numFmtId="2" fontId="14" fillId="0" borderId="16" xfId="58" applyNumberFormat="1" applyFont="1" applyBorder="1" applyAlignment="1">
      <alignment horizontal="right" vertical="center"/>
      <protection/>
    </xf>
    <xf numFmtId="0" fontId="14" fillId="0" borderId="16" xfId="58" applyFont="1" applyBorder="1" applyAlignment="1">
      <alignment horizontal="right" vertical="center"/>
      <protection/>
    </xf>
    <xf numFmtId="2" fontId="15" fillId="33" borderId="10" xfId="0" applyNumberFormat="1" applyFont="1" applyFill="1" applyBorder="1" applyAlignment="1">
      <alignment horizontal="right" wrapText="1"/>
    </xf>
    <xf numFmtId="2" fontId="15" fillId="35" borderId="11" xfId="0" applyNumberFormat="1" applyFont="1" applyFill="1" applyBorder="1" applyAlignment="1">
      <alignment horizontal="right" wrapText="1"/>
    </xf>
    <xf numFmtId="2" fontId="15" fillId="0" borderId="11" xfId="0" applyNumberFormat="1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1" fontId="13" fillId="0" borderId="10" xfId="58" applyNumberFormat="1" applyFont="1" applyBorder="1" applyAlignment="1">
      <alignment vertical="top" wrapText="1"/>
      <protection/>
    </xf>
    <xf numFmtId="0" fontId="10" fillId="0" borderId="10" xfId="0" applyFont="1" applyFill="1" applyBorder="1" applyAlignment="1">
      <alignment vertical="top" wrapText="1"/>
    </xf>
    <xf numFmtId="0" fontId="14" fillId="0" borderId="11" xfId="0" applyNumberFormat="1" applyFont="1" applyFill="1" applyBorder="1" applyAlignment="1">
      <alignment horizontal="right" wrapText="1"/>
    </xf>
    <xf numFmtId="0" fontId="14" fillId="33" borderId="11" xfId="0" applyNumberFormat="1" applyFont="1" applyFill="1" applyBorder="1" applyAlignment="1">
      <alignment horizontal="right" wrapText="1"/>
    </xf>
    <xf numFmtId="0" fontId="15" fillId="33" borderId="11" xfId="0" applyNumberFormat="1" applyFont="1" applyFill="1" applyBorder="1" applyAlignment="1">
      <alignment horizontal="right" wrapText="1"/>
    </xf>
    <xf numFmtId="0" fontId="1" fillId="36" borderId="12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14" fillId="36" borderId="10" xfId="0" applyFont="1" applyFill="1" applyBorder="1" applyAlignment="1">
      <alignment horizontal="right"/>
    </xf>
    <xf numFmtId="0" fontId="14" fillId="36" borderId="10" xfId="0" applyFont="1" applyFill="1" applyBorder="1" applyAlignment="1">
      <alignment/>
    </xf>
    <xf numFmtId="2" fontId="14" fillId="36" borderId="10" xfId="0" applyNumberFormat="1" applyFont="1" applyFill="1" applyBorder="1" applyAlignment="1">
      <alignment horizontal="right"/>
    </xf>
    <xf numFmtId="2" fontId="15" fillId="36" borderId="11" xfId="0" applyNumberFormat="1" applyFont="1" applyFill="1" applyBorder="1" applyAlignment="1">
      <alignment horizontal="right" wrapText="1"/>
    </xf>
    <xf numFmtId="2" fontId="14" fillId="36" borderId="11" xfId="0" applyNumberFormat="1" applyFont="1" applyFill="1" applyBorder="1" applyAlignment="1">
      <alignment horizontal="right" wrapText="1"/>
    </xf>
    <xf numFmtId="0" fontId="1" fillId="36" borderId="0" xfId="0" applyFont="1" applyFill="1" applyAlignment="1">
      <alignment/>
    </xf>
    <xf numFmtId="0" fontId="12" fillId="36" borderId="10" xfId="57" applyFont="1" applyFill="1" applyBorder="1" applyAlignment="1">
      <alignment horizontal="right"/>
      <protection/>
    </xf>
    <xf numFmtId="0" fontId="10" fillId="0" borderId="15" xfId="0" applyFont="1" applyBorder="1" applyAlignment="1">
      <alignment wrapText="1"/>
    </xf>
    <xf numFmtId="221" fontId="14" fillId="0" borderId="15" xfId="0" applyNumberFormat="1" applyFont="1" applyFill="1" applyBorder="1" applyAlignment="1">
      <alignment horizontal="center" vertical="center" wrapText="1"/>
    </xf>
    <xf numFmtId="0" fontId="21" fillId="0" borderId="15" xfId="60" applyFont="1" applyBorder="1" applyAlignment="1">
      <alignment wrapText="1"/>
      <protection/>
    </xf>
    <xf numFmtId="0" fontId="21" fillId="0" borderId="15" xfId="60" applyFont="1" applyBorder="1">
      <alignment/>
      <protection/>
    </xf>
    <xf numFmtId="0" fontId="10" fillId="33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right" wrapText="1"/>
    </xf>
    <xf numFmtId="0" fontId="5" fillId="0" borderId="13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13" fillId="0" borderId="10" xfId="58" applyFont="1" applyBorder="1" applyAlignment="1">
      <alignment horizontal="center" wrapText="1"/>
      <protection/>
    </xf>
    <xf numFmtId="0" fontId="8" fillId="0" borderId="10" xfId="54" applyBorder="1" applyAlignment="1">
      <alignment horizontal="right" wrapText="1"/>
      <protection/>
    </xf>
    <xf numFmtId="0" fontId="19" fillId="0" borderId="10" xfId="54" applyFont="1" applyBorder="1" applyAlignment="1">
      <alignment horizontal="right" wrapText="1"/>
      <protection/>
    </xf>
    <xf numFmtId="0" fontId="1" fillId="0" borderId="0" xfId="0" applyFont="1" applyFill="1" applyAlignment="1">
      <alignment horizontal="left" wrapText="1"/>
    </xf>
    <xf numFmtId="1" fontId="10" fillId="0" borderId="10" xfId="0" applyNumberFormat="1" applyFont="1" applyFill="1" applyBorder="1" applyAlignment="1">
      <alignment horizontal="center" vertical="top" wrapText="1" shrinkToFit="1"/>
    </xf>
    <xf numFmtId="220" fontId="10" fillId="0" borderId="10" xfId="0" applyNumberFormat="1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right"/>
    </xf>
    <xf numFmtId="220" fontId="14" fillId="0" borderId="10" xfId="0" applyNumberFormat="1" applyFont="1" applyFill="1" applyBorder="1" applyAlignment="1">
      <alignment horizontal="right" vertical="center" wrapText="1" shrinkToFit="1"/>
    </xf>
    <xf numFmtId="2" fontId="14" fillId="0" borderId="10" xfId="0" applyNumberFormat="1" applyFont="1" applyFill="1" applyBorder="1" applyAlignment="1">
      <alignment horizontal="right" vertical="center" wrapText="1" shrinkToFit="1"/>
    </xf>
    <xf numFmtId="0" fontId="23" fillId="0" borderId="10" xfId="58" applyFont="1" applyBorder="1" applyAlignment="1">
      <alignment wrapText="1" shrinkToFit="1"/>
      <protection/>
    </xf>
    <xf numFmtId="0" fontId="12" fillId="0" borderId="10" xfId="57" applyFont="1" applyFill="1" applyBorder="1" applyAlignment="1">
      <alignment horizontal="right"/>
      <protection/>
    </xf>
    <xf numFmtId="220" fontId="10" fillId="0" borderId="10" xfId="57" applyNumberFormat="1" applyFont="1" applyFill="1" applyBorder="1" applyAlignment="1">
      <alignment horizontal="left" vertical="top" wrapText="1"/>
      <protection/>
    </xf>
    <xf numFmtId="2" fontId="12" fillId="0" borderId="10" xfId="57" applyNumberFormat="1" applyFont="1" applyFill="1" applyBorder="1">
      <alignment/>
      <protection/>
    </xf>
    <xf numFmtId="0" fontId="15" fillId="0" borderId="11" xfId="0" applyNumberFormat="1" applyFont="1" applyFill="1" applyBorder="1" applyAlignment="1">
      <alignment horizontal="right" wrapText="1"/>
    </xf>
    <xf numFmtId="0" fontId="23" fillId="36" borderId="10" xfId="58" applyFont="1" applyFill="1" applyBorder="1" applyAlignment="1">
      <alignment horizontal="center"/>
      <protection/>
    </xf>
    <xf numFmtId="0" fontId="23" fillId="36" borderId="10" xfId="58" applyFont="1" applyFill="1" applyBorder="1">
      <alignment/>
      <protection/>
    </xf>
    <xf numFmtId="2" fontId="14" fillId="36" borderId="10" xfId="58" applyNumberFormat="1" applyFont="1" applyFill="1" applyBorder="1" applyAlignment="1">
      <alignment horizontal="right" vertical="center"/>
      <protection/>
    </xf>
    <xf numFmtId="1" fontId="14" fillId="36" borderId="10" xfId="58" applyNumberFormat="1" applyFont="1" applyFill="1" applyBorder="1" applyAlignment="1">
      <alignment horizontal="right" vertical="center"/>
      <protection/>
    </xf>
    <xf numFmtId="2" fontId="14" fillId="36" borderId="1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21" fillId="0" borderId="15" xfId="60" applyFont="1" applyFill="1" applyBorder="1" applyAlignment="1">
      <alignment wrapText="1"/>
      <protection/>
    </xf>
    <xf numFmtId="0" fontId="21" fillId="0" borderId="15" xfId="60" applyFont="1" applyFill="1" applyBorder="1">
      <alignment/>
      <protection/>
    </xf>
    <xf numFmtId="0" fontId="8" fillId="0" borderId="10" xfId="0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23" fillId="0" borderId="10" xfId="61" applyFont="1" applyFill="1" applyBorder="1" applyAlignment="1">
      <alignment wrapText="1"/>
      <protection/>
    </xf>
    <xf numFmtId="0" fontId="21" fillId="0" borderId="10" xfId="61" applyFont="1" applyFill="1" applyBorder="1" applyAlignment="1">
      <alignment horizontal="center"/>
      <protection/>
    </xf>
    <xf numFmtId="0" fontId="23" fillId="0" borderId="10" xfId="55" applyFont="1" applyFill="1" applyBorder="1" applyAlignment="1">
      <alignment vertical="top" wrapText="1"/>
      <protection/>
    </xf>
    <xf numFmtId="0" fontId="23" fillId="0" borderId="15" xfId="0" applyFont="1" applyFill="1" applyBorder="1" applyAlignment="1">
      <alignment shrinkToFi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2" fontId="4" fillId="36" borderId="11" xfId="0" applyNumberFormat="1" applyFont="1" applyFill="1" applyBorder="1" applyAlignment="1">
      <alignment horizontal="right" wrapText="1"/>
    </xf>
    <xf numFmtId="0" fontId="58" fillId="0" borderId="10" xfId="0" applyFont="1" applyFill="1" applyBorder="1" applyAlignment="1">
      <alignment/>
    </xf>
    <xf numFmtId="2" fontId="59" fillId="0" borderId="11" xfId="0" applyNumberFormat="1" applyFont="1" applyFill="1" applyBorder="1" applyAlignment="1">
      <alignment horizontal="right" wrapText="1"/>
    </xf>
    <xf numFmtId="49" fontId="4" fillId="36" borderId="10" xfId="0" applyNumberFormat="1" applyFont="1" applyFill="1" applyBorder="1" applyAlignment="1">
      <alignment horizontal="center"/>
    </xf>
    <xf numFmtId="49" fontId="1" fillId="36" borderId="10" xfId="0" applyNumberFormat="1" applyFont="1" applyFill="1" applyBorder="1" applyAlignment="1">
      <alignment horizontal="center"/>
    </xf>
    <xf numFmtId="2" fontId="11" fillId="36" borderId="11" xfId="0" applyNumberFormat="1" applyFont="1" applyFill="1" applyBorder="1" applyAlignment="1">
      <alignment horizontal="right" wrapText="1"/>
    </xf>
    <xf numFmtId="0" fontId="58" fillId="36" borderId="10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 textRotation="90"/>
    </xf>
    <xf numFmtId="49" fontId="4" fillId="0" borderId="15" xfId="0" applyNumberFormat="1" applyFont="1" applyFill="1" applyBorder="1" applyAlignment="1">
      <alignment horizontal="center" textRotation="90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 textRotation="90" wrapText="1"/>
    </xf>
    <xf numFmtId="49" fontId="1" fillId="0" borderId="15" xfId="0" applyNumberFormat="1" applyFont="1" applyFill="1" applyBorder="1" applyAlignment="1">
      <alignment horizontal="center" textRotation="90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 textRotation="90"/>
    </xf>
    <xf numFmtId="49" fontId="4" fillId="33" borderId="15" xfId="0" applyNumberFormat="1" applyFont="1" applyFill="1" applyBorder="1" applyAlignment="1">
      <alignment horizontal="center" textRotation="90"/>
    </xf>
    <xf numFmtId="49" fontId="4" fillId="33" borderId="16" xfId="0" applyNumberFormat="1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"/>
    </xf>
    <xf numFmtId="49" fontId="1" fillId="33" borderId="16" xfId="0" applyNumberFormat="1" applyFont="1" applyFill="1" applyBorder="1" applyAlignment="1">
      <alignment horizontal="center" textRotation="90" wrapText="1"/>
    </xf>
    <xf numFmtId="49" fontId="1" fillId="33" borderId="19" xfId="0" applyNumberFormat="1" applyFont="1" applyFill="1" applyBorder="1" applyAlignment="1">
      <alignment horizontal="center" textRotation="90" wrapText="1"/>
    </xf>
    <xf numFmtId="49" fontId="4" fillId="0" borderId="19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textRotation="90" wrapText="1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textRotation="90"/>
    </xf>
    <xf numFmtId="49" fontId="1" fillId="0" borderId="10" xfId="0" applyNumberFormat="1" applyFont="1" applyFill="1" applyBorder="1" applyAlignment="1">
      <alignment horizontal="center" textRotation="90" wrapText="1"/>
    </xf>
    <xf numFmtId="49" fontId="16" fillId="0" borderId="10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textRotation="90"/>
    </xf>
    <xf numFmtId="49" fontId="4" fillId="33" borderId="1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textRotation="90" wrapText="1"/>
    </xf>
    <xf numFmtId="49" fontId="4" fillId="33" borderId="10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textRotation="90" wrapText="1"/>
    </xf>
    <xf numFmtId="49" fontId="4" fillId="0" borderId="15" xfId="0" applyNumberFormat="1" applyFont="1" applyFill="1" applyBorder="1" applyAlignment="1">
      <alignment horizontal="center" textRotation="90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0" fillId="33" borderId="10" xfId="0" applyFont="1" applyFill="1" applyBorder="1" applyAlignment="1">
      <alignment horizontal="center"/>
    </xf>
  </cellXfs>
  <cellStyles count="5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Xl0000198" xfId="54"/>
    <cellStyle name="Обычный_Xl0000199" xfId="55"/>
    <cellStyle name="Обычный_Xl0000200" xfId="56"/>
    <cellStyle name="Обычный_Xl0000201" xfId="57"/>
    <cellStyle name="Обычный_інвент 2017 основні" xfId="58"/>
    <cellStyle name="Обычный_опис МШП бланк 2015 Броники" xfId="59"/>
    <cellStyle name="Обычный_опис МШП Новий бланк 2016 нове" xfId="60"/>
    <cellStyle name="Обычный_Яворівка" xfId="61"/>
    <cellStyle name="Followed Hyperlink" xfId="62"/>
    <cellStyle name="Підсумок" xfId="63"/>
    <cellStyle name="Поганий" xfId="64"/>
    <cellStyle name="Примітка" xfId="65"/>
    <cellStyle name="Результат" xfId="66"/>
    <cellStyle name="Текст попередження" xfId="67"/>
    <cellStyle name="Текст пояснення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BZ7"/>
  <sheetViews>
    <sheetView zoomScaleSheetLayoutView="100" workbookViewId="0" topLeftCell="BF1">
      <selection activeCell="Z5" sqref="Z5"/>
    </sheetView>
  </sheetViews>
  <sheetFormatPr defaultColWidth="9.140625" defaultRowHeight="12.75"/>
  <cols>
    <col min="1" max="1" width="3.28125" style="5" bestFit="1" customWidth="1"/>
    <col min="2" max="2" width="7.140625" style="13" customWidth="1"/>
    <col min="3" max="3" width="29.00390625" style="5" customWidth="1"/>
    <col min="4" max="4" width="4.140625" style="5" customWidth="1"/>
    <col min="5" max="5" width="6.140625" style="5" customWidth="1"/>
    <col min="6" max="6" width="12.140625" style="5" customWidth="1"/>
    <col min="7" max="7" width="6.140625" style="5" customWidth="1"/>
    <col min="8" max="8" width="6.421875" style="5" customWidth="1"/>
    <col min="9" max="9" width="6.28125" style="5" customWidth="1"/>
    <col min="10" max="10" width="6.140625" style="5" customWidth="1"/>
    <col min="11" max="11" width="5.140625" style="5" customWidth="1"/>
    <col min="12" max="12" width="11.8515625" style="5" customWidth="1"/>
    <col min="13" max="13" width="6.8515625" style="5" customWidth="1"/>
    <col min="14" max="14" width="10.140625" style="5" customWidth="1"/>
    <col min="15" max="15" width="6.28125" style="5" customWidth="1"/>
    <col min="16" max="16" width="10.140625" style="5" customWidth="1"/>
    <col min="17" max="17" width="5.140625" style="5" customWidth="1"/>
    <col min="18" max="18" width="9.421875" style="5" customWidth="1"/>
    <col min="19" max="19" width="9.00390625" style="5" customWidth="1"/>
    <col min="20" max="20" width="9.421875" style="5" customWidth="1"/>
    <col min="21" max="22" width="9.00390625" style="5" customWidth="1"/>
    <col min="23" max="23" width="5.140625" style="5" customWidth="1"/>
    <col min="24" max="24" width="9.421875" style="5" customWidth="1"/>
    <col min="25" max="28" width="9.00390625" style="5" customWidth="1"/>
    <col min="29" max="29" width="5.140625" style="5" customWidth="1"/>
    <col min="30" max="30" width="9.421875" style="5" customWidth="1"/>
    <col min="31" max="34" width="9.00390625" style="5" customWidth="1"/>
    <col min="35" max="35" width="5.140625" style="5" customWidth="1"/>
    <col min="36" max="36" width="9.421875" style="5" customWidth="1"/>
    <col min="37" max="40" width="9.00390625" style="5" customWidth="1"/>
    <col min="41" max="41" width="6.28125" style="5" customWidth="1"/>
    <col min="42" max="42" width="9.421875" style="5" customWidth="1"/>
    <col min="43" max="46" width="9.00390625" style="5" customWidth="1"/>
    <col min="47" max="47" width="6.57421875" style="5" customWidth="1"/>
    <col min="48" max="48" width="9.421875" style="5" customWidth="1"/>
    <col min="49" max="52" width="9.00390625" style="5" customWidth="1"/>
    <col min="53" max="53" width="7.8515625" style="5" customWidth="1"/>
    <col min="54" max="54" width="9.421875" style="5" customWidth="1"/>
    <col min="55" max="58" width="9.00390625" style="5" customWidth="1"/>
    <col min="59" max="59" width="7.57421875" style="5" customWidth="1"/>
    <col min="60" max="60" width="9.421875" style="5" customWidth="1"/>
    <col min="61" max="64" width="9.00390625" style="5" customWidth="1"/>
    <col min="65" max="65" width="5.140625" style="5" bestFit="1" customWidth="1"/>
    <col min="66" max="66" width="9.421875" style="5" bestFit="1" customWidth="1"/>
    <col min="67" max="70" width="9.00390625" style="5" customWidth="1"/>
    <col min="71" max="71" width="5.140625" style="5" bestFit="1" customWidth="1"/>
    <col min="72" max="72" width="9.421875" style="5" bestFit="1" customWidth="1"/>
    <col min="73" max="75" width="9.00390625" style="5" customWidth="1"/>
    <col min="76" max="76" width="9.421875" style="5" bestFit="1" customWidth="1"/>
    <col min="77" max="77" width="9.00390625" style="5" customWidth="1"/>
    <col min="78" max="78" width="9.421875" style="5" bestFit="1" customWidth="1"/>
    <col min="79" max="16384" width="9.140625" style="5" customWidth="1"/>
  </cols>
  <sheetData>
    <row r="1" spans="1:78" ht="25.5" customHeight="1">
      <c r="A1" s="24"/>
      <c r="B1" s="24">
        <v>1513</v>
      </c>
      <c r="C1" s="107" t="s">
        <v>405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</row>
    <row r="2" spans="1:78" s="16" customFormat="1" ht="33.75" customHeight="1">
      <c r="A2" s="292" t="s">
        <v>0</v>
      </c>
      <c r="B2" s="292" t="s">
        <v>5</v>
      </c>
      <c r="C2" s="294" t="s">
        <v>1</v>
      </c>
      <c r="D2" s="296" t="s">
        <v>6</v>
      </c>
      <c r="E2" s="298" t="s">
        <v>406</v>
      </c>
      <c r="F2" s="299"/>
      <c r="G2" s="300" t="s">
        <v>7</v>
      </c>
      <c r="H2" s="301"/>
      <c r="I2" s="300" t="s">
        <v>8</v>
      </c>
      <c r="J2" s="301"/>
      <c r="K2" s="298" t="s">
        <v>407</v>
      </c>
      <c r="L2" s="299"/>
      <c r="M2" s="26" t="s">
        <v>4</v>
      </c>
      <c r="N2" s="26"/>
      <c r="O2" s="300" t="s">
        <v>9</v>
      </c>
      <c r="P2" s="301"/>
      <c r="Q2" s="298" t="s">
        <v>408</v>
      </c>
      <c r="R2" s="299"/>
      <c r="S2" s="26" t="s">
        <v>4</v>
      </c>
      <c r="T2" s="26"/>
      <c r="U2" s="300" t="s">
        <v>9</v>
      </c>
      <c r="V2" s="301"/>
      <c r="W2" s="298" t="s">
        <v>409</v>
      </c>
      <c r="X2" s="299"/>
      <c r="Y2" s="26" t="s">
        <v>4</v>
      </c>
      <c r="Z2" s="26"/>
      <c r="AA2" s="300" t="s">
        <v>9</v>
      </c>
      <c r="AB2" s="301"/>
      <c r="AC2" s="298" t="s">
        <v>410</v>
      </c>
      <c r="AD2" s="299"/>
      <c r="AE2" s="26" t="s">
        <v>4</v>
      </c>
      <c r="AF2" s="26"/>
      <c r="AG2" s="300" t="s">
        <v>9</v>
      </c>
      <c r="AH2" s="301"/>
      <c r="AI2" s="298" t="s">
        <v>309</v>
      </c>
      <c r="AJ2" s="299"/>
      <c r="AK2" s="26" t="s">
        <v>4</v>
      </c>
      <c r="AL2" s="26"/>
      <c r="AM2" s="300" t="s">
        <v>9</v>
      </c>
      <c r="AN2" s="301"/>
      <c r="AO2" s="298" t="s">
        <v>310</v>
      </c>
      <c r="AP2" s="299"/>
      <c r="AQ2" s="26" t="s">
        <v>4</v>
      </c>
      <c r="AR2" s="26"/>
      <c r="AS2" s="300" t="s">
        <v>9</v>
      </c>
      <c r="AT2" s="301"/>
      <c r="AU2" s="298" t="s">
        <v>311</v>
      </c>
      <c r="AV2" s="299"/>
      <c r="AW2" s="26" t="s">
        <v>4</v>
      </c>
      <c r="AX2" s="26"/>
      <c r="AY2" s="300" t="s">
        <v>9</v>
      </c>
      <c r="AZ2" s="301"/>
      <c r="BA2" s="298" t="s">
        <v>312</v>
      </c>
      <c r="BB2" s="299"/>
      <c r="BC2" s="26" t="s">
        <v>4</v>
      </c>
      <c r="BD2" s="26"/>
      <c r="BE2" s="300" t="s">
        <v>9</v>
      </c>
      <c r="BF2" s="301"/>
      <c r="BG2" s="298" t="s">
        <v>313</v>
      </c>
      <c r="BH2" s="299"/>
      <c r="BI2" s="26" t="s">
        <v>4</v>
      </c>
      <c r="BJ2" s="26"/>
      <c r="BK2" s="300" t="s">
        <v>9</v>
      </c>
      <c r="BL2" s="301"/>
      <c r="BM2" s="298" t="s">
        <v>314</v>
      </c>
      <c r="BN2" s="299"/>
      <c r="BO2" s="26" t="s">
        <v>4</v>
      </c>
      <c r="BP2" s="26"/>
      <c r="BQ2" s="300" t="s">
        <v>9</v>
      </c>
      <c r="BR2" s="301"/>
      <c r="BS2" s="298" t="s">
        <v>315</v>
      </c>
      <c r="BT2" s="299"/>
      <c r="BU2" s="26" t="s">
        <v>4</v>
      </c>
      <c r="BV2" s="26"/>
      <c r="BW2" s="300" t="s">
        <v>9</v>
      </c>
      <c r="BX2" s="301"/>
      <c r="BY2" s="298" t="s">
        <v>316</v>
      </c>
      <c r="BZ2" s="299"/>
    </row>
    <row r="3" spans="1:78" s="16" customFormat="1" ht="30" customHeight="1">
      <c r="A3" s="293"/>
      <c r="B3" s="293"/>
      <c r="C3" s="295"/>
      <c r="D3" s="297"/>
      <c r="E3" s="140" t="s">
        <v>2</v>
      </c>
      <c r="F3" s="140" t="s">
        <v>3</v>
      </c>
      <c r="G3" s="28" t="s">
        <v>2</v>
      </c>
      <c r="H3" s="28" t="s">
        <v>3</v>
      </c>
      <c r="I3" s="28" t="s">
        <v>2</v>
      </c>
      <c r="J3" s="28" t="s">
        <v>3</v>
      </c>
      <c r="K3" s="28" t="s">
        <v>2</v>
      </c>
      <c r="L3" s="28" t="s">
        <v>3</v>
      </c>
      <c r="M3" s="28" t="s">
        <v>2</v>
      </c>
      <c r="N3" s="28" t="s">
        <v>3</v>
      </c>
      <c r="O3" s="28" t="s">
        <v>2</v>
      </c>
      <c r="P3" s="28" t="s">
        <v>3</v>
      </c>
      <c r="Q3" s="28" t="s">
        <v>2</v>
      </c>
      <c r="R3" s="28" t="s">
        <v>3</v>
      </c>
      <c r="S3" s="28" t="s">
        <v>2</v>
      </c>
      <c r="T3" s="28" t="s">
        <v>3</v>
      </c>
      <c r="U3" s="28" t="s">
        <v>2</v>
      </c>
      <c r="V3" s="28" t="s">
        <v>3</v>
      </c>
      <c r="W3" s="28" t="s">
        <v>2</v>
      </c>
      <c r="X3" s="28" t="s">
        <v>3</v>
      </c>
      <c r="Y3" s="28" t="s">
        <v>2</v>
      </c>
      <c r="Z3" s="28" t="s">
        <v>3</v>
      </c>
      <c r="AA3" s="28" t="s">
        <v>2</v>
      </c>
      <c r="AB3" s="28" t="s">
        <v>3</v>
      </c>
      <c r="AC3" s="28" t="s">
        <v>2</v>
      </c>
      <c r="AD3" s="28" t="s">
        <v>3</v>
      </c>
      <c r="AE3" s="28" t="s">
        <v>2</v>
      </c>
      <c r="AF3" s="28" t="s">
        <v>3</v>
      </c>
      <c r="AG3" s="28" t="s">
        <v>2</v>
      </c>
      <c r="AH3" s="28" t="s">
        <v>3</v>
      </c>
      <c r="AI3" s="28" t="s">
        <v>2</v>
      </c>
      <c r="AJ3" s="28" t="s">
        <v>3</v>
      </c>
      <c r="AK3" s="28" t="s">
        <v>2</v>
      </c>
      <c r="AL3" s="28" t="s">
        <v>3</v>
      </c>
      <c r="AM3" s="28" t="s">
        <v>2</v>
      </c>
      <c r="AN3" s="28" t="s">
        <v>3</v>
      </c>
      <c r="AO3" s="28" t="s">
        <v>2</v>
      </c>
      <c r="AP3" s="28" t="s">
        <v>3</v>
      </c>
      <c r="AQ3" s="28" t="s">
        <v>2</v>
      </c>
      <c r="AR3" s="28" t="s">
        <v>3</v>
      </c>
      <c r="AS3" s="28" t="s">
        <v>2</v>
      </c>
      <c r="AT3" s="28" t="s">
        <v>3</v>
      </c>
      <c r="AU3" s="28" t="s">
        <v>2</v>
      </c>
      <c r="AV3" s="28" t="s">
        <v>3</v>
      </c>
      <c r="AW3" s="28" t="s">
        <v>2</v>
      </c>
      <c r="AX3" s="28" t="s">
        <v>3</v>
      </c>
      <c r="AY3" s="28" t="s">
        <v>2</v>
      </c>
      <c r="AZ3" s="28" t="s">
        <v>3</v>
      </c>
      <c r="BA3" s="28" t="s">
        <v>2</v>
      </c>
      <c r="BB3" s="28" t="s">
        <v>3</v>
      </c>
      <c r="BC3" s="28" t="s">
        <v>2</v>
      </c>
      <c r="BD3" s="28" t="s">
        <v>3</v>
      </c>
      <c r="BE3" s="28" t="s">
        <v>2</v>
      </c>
      <c r="BF3" s="28" t="s">
        <v>3</v>
      </c>
      <c r="BG3" s="28" t="s">
        <v>2</v>
      </c>
      <c r="BH3" s="28" t="s">
        <v>3</v>
      </c>
      <c r="BI3" s="28" t="s">
        <v>2</v>
      </c>
      <c r="BJ3" s="28" t="s">
        <v>3</v>
      </c>
      <c r="BK3" s="28" t="s">
        <v>2</v>
      </c>
      <c r="BL3" s="28" t="s">
        <v>3</v>
      </c>
      <c r="BM3" s="28" t="s">
        <v>2</v>
      </c>
      <c r="BN3" s="28" t="s">
        <v>3</v>
      </c>
      <c r="BO3" s="28" t="s">
        <v>2</v>
      </c>
      <c r="BP3" s="28" t="s">
        <v>3</v>
      </c>
      <c r="BQ3" s="28" t="s">
        <v>2</v>
      </c>
      <c r="BR3" s="28" t="s">
        <v>3</v>
      </c>
      <c r="BS3" s="28" t="s">
        <v>2</v>
      </c>
      <c r="BT3" s="28" t="s">
        <v>3</v>
      </c>
      <c r="BU3" s="28" t="s">
        <v>2</v>
      </c>
      <c r="BV3" s="28" t="s">
        <v>3</v>
      </c>
      <c r="BW3" s="28" t="s">
        <v>2</v>
      </c>
      <c r="BX3" s="28" t="s">
        <v>3</v>
      </c>
      <c r="BY3" s="28" t="s">
        <v>2</v>
      </c>
      <c r="BZ3" s="28" t="s">
        <v>3</v>
      </c>
    </row>
    <row r="4" spans="1:78" s="25" customFormat="1" ht="18.75" customHeight="1">
      <c r="A4" s="29">
        <v>1</v>
      </c>
      <c r="B4" s="30"/>
      <c r="C4" s="231" t="s">
        <v>120</v>
      </c>
      <c r="D4" s="33" t="s">
        <v>123</v>
      </c>
      <c r="E4" s="109">
        <v>12</v>
      </c>
      <c r="F4" s="113">
        <v>420</v>
      </c>
      <c r="G4" s="80"/>
      <c r="H4" s="108"/>
      <c r="I4" s="80"/>
      <c r="J4" s="85"/>
      <c r="K4" s="109"/>
      <c r="L4" s="113"/>
      <c r="M4" s="111"/>
      <c r="N4" s="111"/>
      <c r="O4" s="111"/>
      <c r="P4" s="111"/>
      <c r="Q4" s="109"/>
      <c r="R4" s="113"/>
      <c r="S4" s="115"/>
      <c r="T4" s="116"/>
      <c r="U4" s="111"/>
      <c r="V4" s="111"/>
      <c r="W4" s="109"/>
      <c r="X4" s="113"/>
      <c r="Y4" s="111"/>
      <c r="Z4" s="111"/>
      <c r="AA4" s="111"/>
      <c r="AB4" s="111"/>
      <c r="AC4" s="109"/>
      <c r="AD4" s="113"/>
      <c r="AE4" s="111"/>
      <c r="AF4" s="111"/>
      <c r="AG4" s="111"/>
      <c r="AH4" s="111"/>
      <c r="AI4" s="109"/>
      <c r="AJ4" s="113"/>
      <c r="AK4" s="232"/>
      <c r="AL4" s="116"/>
      <c r="AM4" s="111"/>
      <c r="AN4" s="111"/>
      <c r="AO4" s="109"/>
      <c r="AP4" s="113"/>
      <c r="AQ4" s="111"/>
      <c r="AR4" s="111"/>
      <c r="AS4" s="111"/>
      <c r="AT4" s="111"/>
      <c r="AU4" s="109"/>
      <c r="AV4" s="113"/>
      <c r="AW4" s="111"/>
      <c r="AX4" s="111"/>
      <c r="AY4" s="111"/>
      <c r="AZ4" s="111"/>
      <c r="BA4" s="109"/>
      <c r="BB4" s="113"/>
      <c r="BC4" s="111"/>
      <c r="BD4" s="111"/>
      <c r="BE4" s="111"/>
      <c r="BF4" s="111"/>
      <c r="BG4" s="109"/>
      <c r="BH4" s="113"/>
      <c r="BI4" s="111"/>
      <c r="BJ4" s="111"/>
      <c r="BK4" s="111"/>
      <c r="BL4" s="111"/>
      <c r="BM4" s="112"/>
      <c r="BN4" s="113"/>
      <c r="BO4" s="111"/>
      <c r="BP4" s="111"/>
      <c r="BQ4" s="111"/>
      <c r="BR4" s="111"/>
      <c r="BS4" s="112"/>
      <c r="BT4" s="113"/>
      <c r="BU4" s="111"/>
      <c r="BV4" s="111"/>
      <c r="BW4" s="111"/>
      <c r="BX4" s="114"/>
      <c r="BY4" s="112"/>
      <c r="BZ4" s="113"/>
    </row>
    <row r="5" spans="1:78" ht="18.75" customHeight="1">
      <c r="A5" s="29">
        <v>12</v>
      </c>
      <c r="B5" s="12"/>
      <c r="C5" s="2" t="s">
        <v>326</v>
      </c>
      <c r="D5" s="33" t="s">
        <v>244</v>
      </c>
      <c r="E5" s="78">
        <v>10</v>
      </c>
      <c r="F5" s="122">
        <v>255.2</v>
      </c>
      <c r="G5" s="76"/>
      <c r="H5" s="117"/>
      <c r="I5" s="76"/>
      <c r="J5" s="118"/>
      <c r="K5" s="78"/>
      <c r="L5" s="79"/>
      <c r="M5" s="119"/>
      <c r="N5" s="119"/>
      <c r="O5" s="119"/>
      <c r="P5" s="119"/>
      <c r="Q5" s="78"/>
      <c r="R5" s="79"/>
      <c r="S5" s="120"/>
      <c r="T5" s="121"/>
      <c r="U5" s="119"/>
      <c r="V5" s="119"/>
      <c r="W5" s="112"/>
      <c r="X5" s="113"/>
      <c r="Y5" s="111"/>
      <c r="Z5" s="111"/>
      <c r="AA5" s="111"/>
      <c r="AB5" s="111"/>
      <c r="AC5" s="112"/>
      <c r="AD5" s="113"/>
      <c r="AE5" s="111"/>
      <c r="AF5" s="111"/>
      <c r="AG5" s="111"/>
      <c r="AH5" s="111"/>
      <c r="AI5" s="112"/>
      <c r="AJ5" s="113"/>
      <c r="AK5" s="111"/>
      <c r="AL5" s="111"/>
      <c r="AM5" s="111"/>
      <c r="AN5" s="111"/>
      <c r="AO5" s="112"/>
      <c r="AP5" s="113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  <c r="BM5" s="112"/>
      <c r="BN5" s="113"/>
      <c r="BO5" s="111"/>
      <c r="BP5" s="111"/>
      <c r="BQ5" s="111"/>
      <c r="BR5" s="111"/>
      <c r="BS5" s="112"/>
      <c r="BT5" s="113"/>
      <c r="BU5" s="111"/>
      <c r="BV5" s="111"/>
      <c r="BW5" s="111"/>
      <c r="BX5" s="114"/>
      <c r="BY5" s="112"/>
      <c r="BZ5" s="113"/>
    </row>
    <row r="6" spans="1:78" ht="18.75" customHeight="1">
      <c r="A6" s="29">
        <v>13</v>
      </c>
      <c r="B6" s="12"/>
      <c r="C6" s="2" t="s">
        <v>327</v>
      </c>
      <c r="D6" s="33" t="s">
        <v>244</v>
      </c>
      <c r="E6" s="78">
        <v>3</v>
      </c>
      <c r="F6" s="122">
        <v>91.32</v>
      </c>
      <c r="G6" s="76"/>
      <c r="H6" s="117"/>
      <c r="I6" s="76"/>
      <c r="J6" s="118"/>
      <c r="K6" s="78"/>
      <c r="L6" s="79"/>
      <c r="M6" s="119"/>
      <c r="N6" s="119"/>
      <c r="O6" s="119"/>
      <c r="P6" s="119"/>
      <c r="Q6" s="78"/>
      <c r="R6" s="79"/>
      <c r="S6" s="120"/>
      <c r="T6" s="121"/>
      <c r="U6" s="119"/>
      <c r="V6" s="119"/>
      <c r="W6" s="112"/>
      <c r="X6" s="113"/>
      <c r="Y6" s="111"/>
      <c r="Z6" s="111"/>
      <c r="AA6" s="111"/>
      <c r="AB6" s="111"/>
      <c r="AC6" s="112"/>
      <c r="AD6" s="113"/>
      <c r="AE6" s="111"/>
      <c r="AF6" s="111"/>
      <c r="AG6" s="111"/>
      <c r="AH6" s="111"/>
      <c r="AI6" s="112"/>
      <c r="AJ6" s="113"/>
      <c r="AK6" s="111"/>
      <c r="AL6" s="111"/>
      <c r="AM6" s="111"/>
      <c r="AN6" s="111"/>
      <c r="AO6" s="112"/>
      <c r="AP6" s="113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2"/>
      <c r="BN6" s="113"/>
      <c r="BO6" s="111"/>
      <c r="BP6" s="111"/>
      <c r="BQ6" s="111"/>
      <c r="BR6" s="111"/>
      <c r="BS6" s="112"/>
      <c r="BT6" s="113"/>
      <c r="BU6" s="111"/>
      <c r="BV6" s="111"/>
      <c r="BW6" s="111"/>
      <c r="BX6" s="114"/>
      <c r="BY6" s="112"/>
      <c r="BZ6" s="113"/>
    </row>
    <row r="7" spans="1:78" s="124" customFormat="1" ht="20.25" customHeight="1">
      <c r="A7" s="302"/>
      <c r="B7" s="303"/>
      <c r="C7" s="56" t="s">
        <v>25</v>
      </c>
      <c r="D7" s="55"/>
      <c r="E7" s="55"/>
      <c r="F7" s="57">
        <v>766.52</v>
      </c>
      <c r="G7" s="55"/>
      <c r="H7" s="57">
        <f>SUM(H5:H6)</f>
        <v>0</v>
      </c>
      <c r="I7" s="55"/>
      <c r="J7" s="57">
        <f>SUM(J5:J6)</f>
        <v>0</v>
      </c>
      <c r="K7" s="55"/>
      <c r="L7" s="57"/>
      <c r="M7" s="57"/>
      <c r="N7" s="57"/>
      <c r="O7" s="87"/>
      <c r="P7" s="57"/>
      <c r="Q7" s="87"/>
      <c r="R7" s="57"/>
      <c r="S7" s="57"/>
      <c r="T7" s="57"/>
      <c r="U7" s="87"/>
      <c r="V7" s="57"/>
      <c r="W7" s="87"/>
      <c r="X7" s="57"/>
      <c r="Y7" s="57"/>
      <c r="Z7" s="57"/>
      <c r="AA7" s="87"/>
      <c r="AB7" s="57"/>
      <c r="AC7" s="87"/>
      <c r="AD7" s="57"/>
      <c r="AE7" s="57"/>
      <c r="AF7" s="57"/>
      <c r="AG7" s="87"/>
      <c r="AH7" s="57"/>
      <c r="AI7" s="87"/>
      <c r="AJ7" s="57"/>
      <c r="AK7" s="57"/>
      <c r="AL7" s="57"/>
      <c r="AM7" s="87"/>
      <c r="AN7" s="57"/>
      <c r="AO7" s="87"/>
      <c r="AP7" s="57"/>
      <c r="AQ7" s="57"/>
      <c r="AR7" s="57"/>
      <c r="AS7" s="87"/>
      <c r="AT7" s="57"/>
      <c r="AU7" s="87"/>
      <c r="AV7" s="57"/>
      <c r="AW7" s="57"/>
      <c r="AX7" s="57"/>
      <c r="AY7" s="87"/>
      <c r="AZ7" s="57"/>
      <c r="BA7" s="87"/>
      <c r="BB7" s="57"/>
      <c r="BC7" s="57"/>
      <c r="BD7" s="57"/>
      <c r="BE7" s="87"/>
      <c r="BF7" s="57"/>
      <c r="BG7" s="87"/>
      <c r="BH7" s="57"/>
      <c r="BI7" s="57"/>
      <c r="BJ7" s="57"/>
      <c r="BK7" s="87"/>
      <c r="BL7" s="57"/>
      <c r="BM7" s="87"/>
      <c r="BN7" s="57"/>
      <c r="BO7" s="57"/>
      <c r="BP7" s="57"/>
      <c r="BQ7" s="87"/>
      <c r="BR7" s="57"/>
      <c r="BS7" s="87"/>
      <c r="BT7" s="57"/>
      <c r="BU7" s="57"/>
      <c r="BV7" s="57"/>
      <c r="BW7" s="87"/>
      <c r="BX7" s="57"/>
      <c r="BY7" s="87"/>
      <c r="BZ7" s="57"/>
    </row>
  </sheetData>
  <sheetProtection/>
  <mergeCells count="31">
    <mergeCell ref="A7:B7"/>
    <mergeCell ref="BK2:BL2"/>
    <mergeCell ref="BM2:BN2"/>
    <mergeCell ref="BQ2:BR2"/>
    <mergeCell ref="BS2:BT2"/>
    <mergeCell ref="BW2:BX2"/>
    <mergeCell ref="AA2:AB2"/>
    <mergeCell ref="AC2:AD2"/>
    <mergeCell ref="AG2:AH2"/>
    <mergeCell ref="AI2:AJ2"/>
    <mergeCell ref="BY2:BZ2"/>
    <mergeCell ref="AS2:AT2"/>
    <mergeCell ref="AU2:AV2"/>
    <mergeCell ref="AY2:AZ2"/>
    <mergeCell ref="BA2:BB2"/>
    <mergeCell ref="BE2:BF2"/>
    <mergeCell ref="BG2:BH2"/>
    <mergeCell ref="E2:F2"/>
    <mergeCell ref="G2:H2"/>
    <mergeCell ref="AM2:AN2"/>
    <mergeCell ref="AO2:AP2"/>
    <mergeCell ref="I2:J2"/>
    <mergeCell ref="K2:L2"/>
    <mergeCell ref="O2:P2"/>
    <mergeCell ref="Q2:R2"/>
    <mergeCell ref="U2:V2"/>
    <mergeCell ref="W2:X2"/>
    <mergeCell ref="A2:A3"/>
    <mergeCell ref="B2:B3"/>
    <mergeCell ref="C2:C3"/>
    <mergeCell ref="D2:D3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1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/>
  </sheetPr>
  <dimension ref="A1:CA6"/>
  <sheetViews>
    <sheetView zoomScaleSheetLayoutView="100" workbookViewId="0" topLeftCell="BF1">
      <selection activeCell="BS4" sqref="BS4"/>
    </sheetView>
  </sheetViews>
  <sheetFormatPr defaultColWidth="9.140625" defaultRowHeight="12.75"/>
  <cols>
    <col min="1" max="1" width="4.7109375" style="25" customWidth="1"/>
    <col min="2" max="2" width="7.421875" style="40" customWidth="1"/>
    <col min="3" max="3" width="25.7109375" style="25" customWidth="1"/>
    <col min="4" max="4" width="4.140625" style="25" customWidth="1"/>
    <col min="5" max="5" width="9.7109375" style="25" customWidth="1"/>
    <col min="6" max="6" width="5.140625" style="25" customWidth="1"/>
    <col min="7" max="7" width="11.00390625" style="25" bestFit="1" customWidth="1"/>
    <col min="8" max="8" width="6.140625" style="25" customWidth="1"/>
    <col min="9" max="9" width="8.8515625" style="25" customWidth="1"/>
    <col min="10" max="10" width="6.28125" style="25" customWidth="1"/>
    <col min="11" max="11" width="6.140625" style="25" customWidth="1"/>
    <col min="12" max="12" width="5.140625" style="25" customWidth="1"/>
    <col min="13" max="13" width="10.28125" style="25" customWidth="1"/>
    <col min="14" max="17" width="9.00390625" style="25" customWidth="1"/>
    <col min="18" max="18" width="5.140625" style="25" customWidth="1"/>
    <col min="19" max="23" width="9.00390625" style="25" customWidth="1"/>
    <col min="24" max="24" width="5.140625" style="25" customWidth="1"/>
    <col min="25" max="29" width="9.00390625" style="25" customWidth="1"/>
    <col min="30" max="30" width="5.140625" style="25" bestFit="1" customWidth="1"/>
    <col min="31" max="31" width="9.421875" style="25" bestFit="1" customWidth="1"/>
    <col min="32" max="35" width="9.00390625" style="25" customWidth="1"/>
    <col min="36" max="36" width="5.140625" style="25" bestFit="1" customWidth="1"/>
    <col min="37" max="41" width="9.00390625" style="25" customWidth="1"/>
    <col min="42" max="42" width="5.140625" style="25" bestFit="1" customWidth="1"/>
    <col min="43" max="47" width="9.00390625" style="25" customWidth="1"/>
    <col min="48" max="48" width="5.140625" style="25" bestFit="1" customWidth="1"/>
    <col min="49" max="53" width="9.00390625" style="25" customWidth="1"/>
    <col min="54" max="54" width="5.140625" style="25" bestFit="1" customWidth="1"/>
    <col min="55" max="59" width="9.00390625" style="25" customWidth="1"/>
    <col min="60" max="60" width="5.140625" style="25" bestFit="1" customWidth="1"/>
    <col min="61" max="65" width="9.00390625" style="25" customWidth="1"/>
    <col min="66" max="66" width="5.140625" style="25" bestFit="1" customWidth="1"/>
    <col min="67" max="71" width="9.00390625" style="25" customWidth="1"/>
    <col min="72" max="72" width="5.140625" style="25" bestFit="1" customWidth="1"/>
    <col min="73" max="79" width="9.00390625" style="25" customWidth="1"/>
    <col min="80" max="16384" width="9.140625" style="25" customWidth="1"/>
  </cols>
  <sheetData>
    <row r="1" spans="1:19" ht="25.5" customHeight="1">
      <c r="A1" s="24"/>
      <c r="B1" s="62">
        <v>1216</v>
      </c>
      <c r="C1" s="23" t="s">
        <v>420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79" s="27" customFormat="1" ht="35.25" customHeight="1">
      <c r="A2" s="292" t="s">
        <v>0</v>
      </c>
      <c r="B2" s="292" t="s">
        <v>5</v>
      </c>
      <c r="C2" s="294" t="s">
        <v>1</v>
      </c>
      <c r="D2" s="296" t="s">
        <v>6</v>
      </c>
      <c r="E2" s="328" t="s">
        <v>13</v>
      </c>
      <c r="F2" s="298" t="s">
        <v>421</v>
      </c>
      <c r="G2" s="299"/>
      <c r="H2" s="300" t="s">
        <v>7</v>
      </c>
      <c r="I2" s="301"/>
      <c r="J2" s="300" t="s">
        <v>8</v>
      </c>
      <c r="K2" s="301"/>
      <c r="L2" s="298" t="s">
        <v>306</v>
      </c>
      <c r="M2" s="299"/>
      <c r="N2" s="26" t="s">
        <v>4</v>
      </c>
      <c r="O2" s="26"/>
      <c r="P2" s="300" t="s">
        <v>9</v>
      </c>
      <c r="Q2" s="301"/>
      <c r="R2" s="298" t="s">
        <v>408</v>
      </c>
      <c r="S2" s="299"/>
      <c r="T2" s="26" t="s">
        <v>4</v>
      </c>
      <c r="U2" s="26"/>
      <c r="V2" s="300" t="s">
        <v>9</v>
      </c>
      <c r="W2" s="301"/>
      <c r="X2" s="298" t="s">
        <v>307</v>
      </c>
      <c r="Y2" s="299"/>
      <c r="Z2" s="26" t="s">
        <v>4</v>
      </c>
      <c r="AA2" s="26"/>
      <c r="AB2" s="300" t="s">
        <v>9</v>
      </c>
      <c r="AC2" s="301"/>
      <c r="AD2" s="298" t="s">
        <v>308</v>
      </c>
      <c r="AE2" s="299"/>
      <c r="AF2" s="26" t="s">
        <v>4</v>
      </c>
      <c r="AG2" s="26"/>
      <c r="AH2" s="300" t="s">
        <v>9</v>
      </c>
      <c r="AI2" s="301"/>
      <c r="AJ2" s="298" t="s">
        <v>309</v>
      </c>
      <c r="AK2" s="299"/>
      <c r="AL2" s="26" t="s">
        <v>4</v>
      </c>
      <c r="AM2" s="26"/>
      <c r="AN2" s="300" t="s">
        <v>9</v>
      </c>
      <c r="AO2" s="301"/>
      <c r="AP2" s="298" t="s">
        <v>310</v>
      </c>
      <c r="AQ2" s="299"/>
      <c r="AR2" s="26" t="s">
        <v>4</v>
      </c>
      <c r="AS2" s="26"/>
      <c r="AT2" s="300" t="s">
        <v>9</v>
      </c>
      <c r="AU2" s="301"/>
      <c r="AV2" s="298" t="s">
        <v>311</v>
      </c>
      <c r="AW2" s="299"/>
      <c r="AX2" s="26" t="s">
        <v>4</v>
      </c>
      <c r="AY2" s="26"/>
      <c r="AZ2" s="300" t="s">
        <v>9</v>
      </c>
      <c r="BA2" s="301"/>
      <c r="BB2" s="298" t="s">
        <v>312</v>
      </c>
      <c r="BC2" s="299"/>
      <c r="BD2" s="26" t="s">
        <v>4</v>
      </c>
      <c r="BE2" s="26"/>
      <c r="BF2" s="300" t="s">
        <v>9</v>
      </c>
      <c r="BG2" s="301"/>
      <c r="BH2" s="298" t="s">
        <v>313</v>
      </c>
      <c r="BI2" s="299"/>
      <c r="BJ2" s="26" t="s">
        <v>4</v>
      </c>
      <c r="BK2" s="26"/>
      <c r="BL2" s="300" t="s">
        <v>9</v>
      </c>
      <c r="BM2" s="301"/>
      <c r="BN2" s="298" t="s">
        <v>314</v>
      </c>
      <c r="BO2" s="299"/>
      <c r="BP2" s="26" t="s">
        <v>4</v>
      </c>
      <c r="BQ2" s="26"/>
      <c r="BR2" s="300" t="s">
        <v>9</v>
      </c>
      <c r="BS2" s="301"/>
      <c r="BT2" s="298" t="s">
        <v>315</v>
      </c>
      <c r="BU2" s="299"/>
      <c r="BV2" s="26" t="s">
        <v>4</v>
      </c>
      <c r="BW2" s="26"/>
      <c r="BX2" s="300" t="s">
        <v>9</v>
      </c>
      <c r="BY2" s="301"/>
      <c r="BZ2" s="298" t="s">
        <v>419</v>
      </c>
      <c r="CA2" s="299"/>
    </row>
    <row r="3" spans="1:79" s="27" customFormat="1" ht="37.5" customHeight="1">
      <c r="A3" s="293"/>
      <c r="B3" s="293"/>
      <c r="C3" s="295"/>
      <c r="D3" s="297"/>
      <c r="E3" s="329"/>
      <c r="F3" s="28" t="s">
        <v>2</v>
      </c>
      <c r="G3" s="28" t="s">
        <v>3</v>
      </c>
      <c r="H3" s="28" t="s">
        <v>2</v>
      </c>
      <c r="I3" s="28" t="s">
        <v>3</v>
      </c>
      <c r="J3" s="28" t="s">
        <v>2</v>
      </c>
      <c r="K3" s="28" t="s">
        <v>3</v>
      </c>
      <c r="L3" s="28" t="s">
        <v>2</v>
      </c>
      <c r="M3" s="28" t="s">
        <v>3</v>
      </c>
      <c r="N3" s="28" t="s">
        <v>2</v>
      </c>
      <c r="O3" s="28" t="s">
        <v>3</v>
      </c>
      <c r="P3" s="28" t="s">
        <v>2</v>
      </c>
      <c r="Q3" s="28" t="s">
        <v>3</v>
      </c>
      <c r="R3" s="28" t="s">
        <v>2</v>
      </c>
      <c r="S3" s="28" t="s">
        <v>3</v>
      </c>
      <c r="T3" s="28" t="s">
        <v>2</v>
      </c>
      <c r="U3" s="28" t="s">
        <v>3</v>
      </c>
      <c r="V3" s="28" t="s">
        <v>2</v>
      </c>
      <c r="W3" s="28" t="s">
        <v>3</v>
      </c>
      <c r="X3" s="28" t="s">
        <v>2</v>
      </c>
      <c r="Y3" s="28" t="s">
        <v>3</v>
      </c>
      <c r="Z3" s="28" t="s">
        <v>2</v>
      </c>
      <c r="AA3" s="28" t="s">
        <v>3</v>
      </c>
      <c r="AB3" s="28" t="s">
        <v>2</v>
      </c>
      <c r="AC3" s="28" t="s">
        <v>3</v>
      </c>
      <c r="AD3" s="28" t="s">
        <v>2</v>
      </c>
      <c r="AE3" s="28" t="s">
        <v>3</v>
      </c>
      <c r="AF3" s="28" t="s">
        <v>2</v>
      </c>
      <c r="AG3" s="28" t="s">
        <v>3</v>
      </c>
      <c r="AH3" s="28" t="s">
        <v>2</v>
      </c>
      <c r="AI3" s="28" t="s">
        <v>3</v>
      </c>
      <c r="AJ3" s="28" t="s">
        <v>2</v>
      </c>
      <c r="AK3" s="28" t="s">
        <v>3</v>
      </c>
      <c r="AL3" s="28" t="s">
        <v>2</v>
      </c>
      <c r="AM3" s="28" t="s">
        <v>3</v>
      </c>
      <c r="AN3" s="28" t="s">
        <v>2</v>
      </c>
      <c r="AO3" s="28" t="s">
        <v>3</v>
      </c>
      <c r="AP3" s="28" t="s">
        <v>2</v>
      </c>
      <c r="AQ3" s="28" t="s">
        <v>3</v>
      </c>
      <c r="AR3" s="28" t="s">
        <v>2</v>
      </c>
      <c r="AS3" s="28" t="s">
        <v>3</v>
      </c>
      <c r="AT3" s="28" t="s">
        <v>2</v>
      </c>
      <c r="AU3" s="28" t="s">
        <v>3</v>
      </c>
      <c r="AV3" s="28" t="s">
        <v>2</v>
      </c>
      <c r="AW3" s="28" t="s">
        <v>3</v>
      </c>
      <c r="AX3" s="28" t="s">
        <v>2</v>
      </c>
      <c r="AY3" s="28" t="s">
        <v>3</v>
      </c>
      <c r="AZ3" s="28" t="s">
        <v>2</v>
      </c>
      <c r="BA3" s="28" t="s">
        <v>3</v>
      </c>
      <c r="BB3" s="28" t="s">
        <v>2</v>
      </c>
      <c r="BC3" s="28" t="s">
        <v>3</v>
      </c>
      <c r="BD3" s="28" t="s">
        <v>2</v>
      </c>
      <c r="BE3" s="28" t="s">
        <v>3</v>
      </c>
      <c r="BF3" s="28" t="s">
        <v>2</v>
      </c>
      <c r="BG3" s="28" t="s">
        <v>3</v>
      </c>
      <c r="BH3" s="28" t="s">
        <v>2</v>
      </c>
      <c r="BI3" s="28" t="s">
        <v>3</v>
      </c>
      <c r="BJ3" s="28" t="s">
        <v>2</v>
      </c>
      <c r="BK3" s="28" t="s">
        <v>3</v>
      </c>
      <c r="BL3" s="28" t="s">
        <v>2</v>
      </c>
      <c r="BM3" s="28" t="s">
        <v>3</v>
      </c>
      <c r="BN3" s="28" t="s">
        <v>2</v>
      </c>
      <c r="BO3" s="28" t="s">
        <v>3</v>
      </c>
      <c r="BP3" s="28" t="s">
        <v>2</v>
      </c>
      <c r="BQ3" s="28" t="s">
        <v>3</v>
      </c>
      <c r="BR3" s="28" t="s">
        <v>2</v>
      </c>
      <c r="BS3" s="28" t="s">
        <v>3</v>
      </c>
      <c r="BT3" s="28" t="s">
        <v>2</v>
      </c>
      <c r="BU3" s="28" t="s">
        <v>3</v>
      </c>
      <c r="BV3" s="28" t="s">
        <v>2</v>
      </c>
      <c r="BW3" s="28" t="s">
        <v>3</v>
      </c>
      <c r="BX3" s="28" t="s">
        <v>2</v>
      </c>
      <c r="BY3" s="28" t="s">
        <v>3</v>
      </c>
      <c r="BZ3" s="28" t="s">
        <v>2</v>
      </c>
      <c r="CA3" s="28" t="s">
        <v>3</v>
      </c>
    </row>
    <row r="4" spans="1:79" ht="22.5" customHeight="1">
      <c r="A4" s="29">
        <v>1</v>
      </c>
      <c r="B4" s="60"/>
      <c r="C4" s="192" t="s">
        <v>238</v>
      </c>
      <c r="D4" s="70"/>
      <c r="E4" s="46">
        <v>23</v>
      </c>
      <c r="F4" s="31">
        <v>1</v>
      </c>
      <c r="G4" s="63">
        <v>46</v>
      </c>
      <c r="H4" s="33"/>
      <c r="I4" s="33"/>
      <c r="J4" s="33"/>
      <c r="K4" s="41"/>
      <c r="L4" s="31">
        <f>F4+H4-J4</f>
        <v>1</v>
      </c>
      <c r="M4" s="32">
        <f>G4+I4-K4</f>
        <v>46</v>
      </c>
      <c r="N4" s="19"/>
      <c r="O4" s="19"/>
      <c r="P4" s="19"/>
      <c r="Q4" s="19"/>
      <c r="R4" s="31">
        <f>L4+N4-P4</f>
        <v>1</v>
      </c>
      <c r="S4" s="32">
        <f>M4+O4-Q4</f>
        <v>46</v>
      </c>
      <c r="T4" s="19"/>
      <c r="U4" s="19"/>
      <c r="V4" s="19"/>
      <c r="W4" s="19"/>
      <c r="X4" s="31">
        <f>R4+T4-V4</f>
        <v>1</v>
      </c>
      <c r="Y4" s="32">
        <f>S4+U4-W4</f>
        <v>46</v>
      </c>
      <c r="Z4" s="19"/>
      <c r="AA4" s="19"/>
      <c r="AB4" s="19"/>
      <c r="AC4" s="19"/>
      <c r="AD4" s="31">
        <f>X4+Z4-AB4</f>
        <v>1</v>
      </c>
      <c r="AE4" s="32">
        <f>Y4+AA4-AC4</f>
        <v>46</v>
      </c>
      <c r="AF4" s="19"/>
      <c r="AG4" s="19"/>
      <c r="AH4" s="19"/>
      <c r="AI4" s="19"/>
      <c r="AJ4" s="31">
        <f>AD4+AF4-AH4</f>
        <v>1</v>
      </c>
      <c r="AK4" s="32">
        <f>AE4+AG4-AI4</f>
        <v>46</v>
      </c>
      <c r="AL4" s="19"/>
      <c r="AM4" s="19"/>
      <c r="AN4" s="19"/>
      <c r="AO4" s="19"/>
      <c r="AP4" s="31">
        <f>AJ4+AL4-AN4</f>
        <v>1</v>
      </c>
      <c r="AQ4" s="32">
        <f>AK4+AM4-AO4</f>
        <v>46</v>
      </c>
      <c r="AR4" s="19"/>
      <c r="AS4" s="19"/>
      <c r="AT4" s="19"/>
      <c r="AU4" s="19"/>
      <c r="AV4" s="31">
        <f>AP4+AR4-AT4</f>
        <v>1</v>
      </c>
      <c r="AW4" s="32">
        <f>AQ4+AS4-AU4</f>
        <v>46</v>
      </c>
      <c r="AX4" s="19"/>
      <c r="AY4" s="19"/>
      <c r="AZ4" s="19"/>
      <c r="BA4" s="19"/>
      <c r="BB4" s="31">
        <f>AV4+AX4-AZ4</f>
        <v>1</v>
      </c>
      <c r="BC4" s="32">
        <f>AW4+AY4-BA4</f>
        <v>46</v>
      </c>
      <c r="BD4" s="19"/>
      <c r="BE4" s="19"/>
      <c r="BF4" s="19"/>
      <c r="BG4" s="19"/>
      <c r="BH4" s="31">
        <f>BB4+BD4-BF4</f>
        <v>1</v>
      </c>
      <c r="BI4" s="32">
        <f>BC4+BE4-BG4</f>
        <v>46</v>
      </c>
      <c r="BJ4" s="19"/>
      <c r="BK4" s="19"/>
      <c r="BL4" s="19"/>
      <c r="BM4" s="19"/>
      <c r="BN4" s="31">
        <f>BH4+BJ4-BL4</f>
        <v>1</v>
      </c>
      <c r="BO4" s="32">
        <f>BI4+BK4-BM4</f>
        <v>46</v>
      </c>
      <c r="BP4" s="19"/>
      <c r="BQ4" s="19"/>
      <c r="BR4" s="19"/>
      <c r="BS4" s="19"/>
      <c r="BT4" s="31">
        <f>BN4+BP4-BR4</f>
        <v>1</v>
      </c>
      <c r="BU4" s="32">
        <f>BO4+BQ4-BS4</f>
        <v>46</v>
      </c>
      <c r="BV4" s="19"/>
      <c r="BW4" s="19"/>
      <c r="BX4" s="19"/>
      <c r="BY4" s="19"/>
      <c r="BZ4" s="31">
        <f>BT4+BV4-BX4</f>
        <v>1</v>
      </c>
      <c r="CA4" s="32">
        <f>BU4+BW4-BY4</f>
        <v>46</v>
      </c>
    </row>
    <row r="5" spans="1:79" ht="18.75" customHeight="1">
      <c r="A5" s="29"/>
      <c r="B5" s="71"/>
      <c r="C5" s="72"/>
      <c r="D5" s="33"/>
      <c r="E5" s="50"/>
      <c r="F5" s="31"/>
      <c r="G5" s="32"/>
      <c r="H5" s="33"/>
      <c r="I5" s="33"/>
      <c r="J5" s="33"/>
      <c r="K5" s="33"/>
      <c r="L5" s="31"/>
      <c r="M5" s="32"/>
      <c r="N5" s="19"/>
      <c r="O5" s="19"/>
      <c r="P5" s="19"/>
      <c r="Q5" s="19"/>
      <c r="R5" s="31"/>
      <c r="S5" s="32"/>
      <c r="T5" s="19"/>
      <c r="U5" s="19"/>
      <c r="V5" s="19"/>
      <c r="W5" s="19"/>
      <c r="X5" s="31"/>
      <c r="Y5" s="32"/>
      <c r="Z5" s="19"/>
      <c r="AA5" s="19"/>
      <c r="AB5" s="19"/>
      <c r="AC5" s="19"/>
      <c r="AD5" s="31"/>
      <c r="AE5" s="32"/>
      <c r="AF5" s="19"/>
      <c r="AG5" s="19"/>
      <c r="AH5" s="19"/>
      <c r="AI5" s="19"/>
      <c r="AJ5" s="31"/>
      <c r="AK5" s="32"/>
      <c r="AL5" s="19"/>
      <c r="AM5" s="19"/>
      <c r="AN5" s="19"/>
      <c r="AO5" s="19"/>
      <c r="AP5" s="31"/>
      <c r="AQ5" s="32"/>
      <c r="AR5" s="19"/>
      <c r="AS5" s="19"/>
      <c r="AT5" s="19"/>
      <c r="AU5" s="19"/>
      <c r="AV5" s="31"/>
      <c r="AW5" s="32"/>
      <c r="AX5" s="19"/>
      <c r="AY5" s="19"/>
      <c r="AZ5" s="19"/>
      <c r="BA5" s="19"/>
      <c r="BB5" s="31"/>
      <c r="BC5" s="32"/>
      <c r="BD5" s="19"/>
      <c r="BE5" s="19"/>
      <c r="BF5" s="19"/>
      <c r="BG5" s="19"/>
      <c r="BH5" s="31"/>
      <c r="BI5" s="32"/>
      <c r="BJ5" s="19"/>
      <c r="BK5" s="19"/>
      <c r="BL5" s="19"/>
      <c r="BM5" s="19"/>
      <c r="BN5" s="31"/>
      <c r="BO5" s="32"/>
      <c r="BP5" s="19"/>
      <c r="BQ5" s="19"/>
      <c r="BR5" s="19"/>
      <c r="BS5" s="19"/>
      <c r="BT5" s="31"/>
      <c r="BU5" s="32"/>
      <c r="BV5" s="19"/>
      <c r="BW5" s="19"/>
      <c r="BX5" s="19"/>
      <c r="BY5" s="19"/>
      <c r="BZ5" s="31"/>
      <c r="CA5" s="32"/>
    </row>
    <row r="6" spans="1:79" s="88" customFormat="1" ht="21.75" customHeight="1">
      <c r="A6" s="29"/>
      <c r="B6" s="198"/>
      <c r="C6" s="228" t="s">
        <v>33</v>
      </c>
      <c r="D6" s="52"/>
      <c r="E6" s="54">
        <f>SUM(E4:E5)</f>
        <v>23</v>
      </c>
      <c r="F6" s="52"/>
      <c r="G6" s="54">
        <f>SUM(G4:G5)</f>
        <v>46</v>
      </c>
      <c r="H6" s="52"/>
      <c r="I6" s="54">
        <f>SUM(I4:I5)</f>
        <v>0</v>
      </c>
      <c r="J6" s="52"/>
      <c r="K6" s="54">
        <f>SUM(K4:K5)</f>
        <v>0</v>
      </c>
      <c r="L6" s="52"/>
      <c r="M6" s="54">
        <f>SUM(M4:M5)</f>
        <v>46</v>
      </c>
      <c r="N6" s="54"/>
      <c r="O6" s="54">
        <f>SUM(O4:O5)</f>
        <v>0</v>
      </c>
      <c r="P6" s="105"/>
      <c r="Q6" s="54">
        <f>SUM(Q4:Q5)</f>
        <v>0</v>
      </c>
      <c r="R6" s="105"/>
      <c r="S6" s="54">
        <f>SUM(S4:S5)</f>
        <v>46</v>
      </c>
      <c r="T6" s="54"/>
      <c r="U6" s="54">
        <f>SUM(U4:U5)</f>
        <v>0</v>
      </c>
      <c r="V6" s="105"/>
      <c r="W6" s="54">
        <f>SUM(W4:W5)</f>
        <v>0</v>
      </c>
      <c r="X6" s="105"/>
      <c r="Y6" s="54">
        <f>SUM(Y4:Y5)</f>
        <v>46</v>
      </c>
      <c r="Z6" s="54"/>
      <c r="AA6" s="54">
        <f>SUM(AA4:AA5)</f>
        <v>0</v>
      </c>
      <c r="AB6" s="105"/>
      <c r="AC6" s="54">
        <f>SUM(AC4:AC5)</f>
        <v>0</v>
      </c>
      <c r="AD6" s="105"/>
      <c r="AE6" s="54">
        <f>SUM(AE4:AE5)</f>
        <v>46</v>
      </c>
      <c r="AF6" s="54"/>
      <c r="AG6" s="54">
        <f>SUM(AG4:AG5)</f>
        <v>0</v>
      </c>
      <c r="AH6" s="105"/>
      <c r="AI6" s="54">
        <f>SUM(AI4:AI5)</f>
        <v>0</v>
      </c>
      <c r="AJ6" s="105"/>
      <c r="AK6" s="54">
        <f>SUM(AK4:AK5)</f>
        <v>46</v>
      </c>
      <c r="AL6" s="54"/>
      <c r="AM6" s="54">
        <f>SUM(AM4:AM5)</f>
        <v>0</v>
      </c>
      <c r="AN6" s="105"/>
      <c r="AO6" s="54">
        <f>SUM(AO4:AO5)</f>
        <v>0</v>
      </c>
      <c r="AP6" s="105"/>
      <c r="AQ6" s="54">
        <f>SUM(AQ4:AQ5)</f>
        <v>46</v>
      </c>
      <c r="AR6" s="54"/>
      <c r="AS6" s="54">
        <f>SUM(AS4:AS5)</f>
        <v>0</v>
      </c>
      <c r="AT6" s="105"/>
      <c r="AU6" s="54">
        <f>SUM(AU4:AU5)</f>
        <v>0</v>
      </c>
      <c r="AV6" s="105"/>
      <c r="AW6" s="54">
        <f>SUM(AW4:AW5)</f>
        <v>46</v>
      </c>
      <c r="AX6" s="54"/>
      <c r="AY6" s="54">
        <f>SUM(AY4:AY5)</f>
        <v>0</v>
      </c>
      <c r="AZ6" s="105"/>
      <c r="BA6" s="54">
        <f>SUM(BA4:BA5)</f>
        <v>0</v>
      </c>
      <c r="BB6" s="105"/>
      <c r="BC6" s="54">
        <f>SUM(BC4:BC5)</f>
        <v>46</v>
      </c>
      <c r="BD6" s="54"/>
      <c r="BE6" s="54">
        <f>SUM(BE4:BE5)</f>
        <v>0</v>
      </c>
      <c r="BF6" s="105"/>
      <c r="BG6" s="54">
        <f>SUM(BG4:BG5)</f>
        <v>0</v>
      </c>
      <c r="BH6" s="105"/>
      <c r="BI6" s="54">
        <f>SUM(BI4:BI5)</f>
        <v>46</v>
      </c>
      <c r="BJ6" s="54"/>
      <c r="BK6" s="54">
        <f>SUM(BK4:BK5)</f>
        <v>0</v>
      </c>
      <c r="BL6" s="105"/>
      <c r="BM6" s="54">
        <f>SUM(BM4:BM5)</f>
        <v>0</v>
      </c>
      <c r="BN6" s="105"/>
      <c r="BO6" s="54">
        <f>SUM(BO4:BO5)</f>
        <v>46</v>
      </c>
      <c r="BP6" s="54"/>
      <c r="BQ6" s="54">
        <f>SUM(BQ4:BQ5)</f>
        <v>0</v>
      </c>
      <c r="BR6" s="105"/>
      <c r="BS6" s="54">
        <f>SUM(BS4:BS5)</f>
        <v>0</v>
      </c>
      <c r="BT6" s="105"/>
      <c r="BU6" s="54">
        <f>SUM(BU4:BU5)</f>
        <v>46</v>
      </c>
      <c r="BV6" s="54"/>
      <c r="BW6" s="54">
        <f>SUM(BW4:BW5)</f>
        <v>0</v>
      </c>
      <c r="BX6" s="105"/>
      <c r="BY6" s="54">
        <f>SUM(BY4:BY5)</f>
        <v>0</v>
      </c>
      <c r="BZ6" s="105"/>
      <c r="CA6" s="54">
        <f>SUM(CA4:CA5)</f>
        <v>46</v>
      </c>
    </row>
  </sheetData>
  <sheetProtection/>
  <mergeCells count="31">
    <mergeCell ref="A2:A3"/>
    <mergeCell ref="B2:B3"/>
    <mergeCell ref="C2:C3"/>
    <mergeCell ref="D2:D3"/>
    <mergeCell ref="E2:E3"/>
    <mergeCell ref="AJ2:AK2"/>
    <mergeCell ref="F2:G2"/>
    <mergeCell ref="H2:I2"/>
    <mergeCell ref="J2:K2"/>
    <mergeCell ref="L2:M2"/>
    <mergeCell ref="P2:Q2"/>
    <mergeCell ref="R2:S2"/>
    <mergeCell ref="AP2:AQ2"/>
    <mergeCell ref="AT2:AU2"/>
    <mergeCell ref="AV2:AW2"/>
    <mergeCell ref="AZ2:BA2"/>
    <mergeCell ref="AN2:AO2"/>
    <mergeCell ref="BB2:BC2"/>
    <mergeCell ref="V2:W2"/>
    <mergeCell ref="X2:Y2"/>
    <mergeCell ref="AB2:AC2"/>
    <mergeCell ref="AD2:AE2"/>
    <mergeCell ref="AH2:AI2"/>
    <mergeCell ref="BX2:BY2"/>
    <mergeCell ref="BZ2:CA2"/>
    <mergeCell ref="BF2:BG2"/>
    <mergeCell ref="BH2:BI2"/>
    <mergeCell ref="BL2:BM2"/>
    <mergeCell ref="BN2:BO2"/>
    <mergeCell ref="BR2:BS2"/>
    <mergeCell ref="BT2:BU2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7" sqref="E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7" sqref="F4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</sheetPr>
  <dimension ref="A1:EQ9"/>
  <sheetViews>
    <sheetView zoomScaleSheetLayoutView="100" workbookViewId="0" topLeftCell="A1">
      <selection activeCell="N5" sqref="N5"/>
    </sheetView>
  </sheetViews>
  <sheetFormatPr defaultColWidth="9.140625" defaultRowHeight="12.75"/>
  <cols>
    <col min="1" max="1" width="5.8515625" style="5" customWidth="1"/>
    <col min="2" max="2" width="26.00390625" style="5" customWidth="1"/>
    <col min="3" max="3" width="4.140625" style="5" customWidth="1"/>
    <col min="4" max="4" width="8.421875" style="5" customWidth="1"/>
    <col min="5" max="5" width="11.00390625" style="5" customWidth="1"/>
    <col min="6" max="6" width="6.140625" style="5" customWidth="1"/>
    <col min="7" max="7" width="6.421875" style="5" customWidth="1"/>
    <col min="8" max="8" width="6.28125" style="5" customWidth="1"/>
    <col min="9" max="9" width="9.7109375" style="5" customWidth="1"/>
    <col min="10" max="10" width="6.7109375" style="5" customWidth="1"/>
    <col min="11" max="11" width="10.28125" style="5" customWidth="1"/>
    <col min="12" max="15" width="9.00390625" style="5" customWidth="1"/>
    <col min="16" max="16" width="7.28125" style="5" customWidth="1"/>
    <col min="17" max="17" width="9.421875" style="5" customWidth="1"/>
    <col min="18" max="18" width="9.00390625" style="5" customWidth="1"/>
    <col min="19" max="19" width="9.421875" style="5" customWidth="1"/>
    <col min="20" max="21" width="9.00390625" style="5" customWidth="1"/>
    <col min="22" max="22" width="7.00390625" style="5" customWidth="1"/>
    <col min="23" max="23" width="9.421875" style="5" customWidth="1"/>
    <col min="24" max="27" width="9.00390625" style="5" customWidth="1"/>
    <col min="28" max="28" width="7.57421875" style="5" customWidth="1"/>
    <col min="29" max="29" width="9.421875" style="5" customWidth="1"/>
    <col min="30" max="33" width="9.00390625" style="5" customWidth="1"/>
    <col min="34" max="34" width="7.28125" style="5" customWidth="1"/>
    <col min="35" max="35" width="9.421875" style="5" customWidth="1"/>
    <col min="36" max="39" width="9.00390625" style="5" customWidth="1"/>
    <col min="40" max="40" width="7.421875" style="5" customWidth="1"/>
    <col min="41" max="41" width="9.421875" style="5" customWidth="1"/>
    <col min="42" max="45" width="9.00390625" style="5" customWidth="1"/>
    <col min="46" max="46" width="7.00390625" style="5" customWidth="1"/>
    <col min="47" max="47" width="9.421875" style="5" customWidth="1"/>
    <col min="48" max="51" width="9.00390625" style="5" customWidth="1"/>
    <col min="52" max="52" width="7.00390625" style="5" customWidth="1"/>
    <col min="53" max="53" width="9.421875" style="5" customWidth="1"/>
    <col min="54" max="54" width="9.00390625" style="5" customWidth="1"/>
    <col min="55" max="55" width="11.7109375" style="5" customWidth="1"/>
    <col min="56" max="57" width="9.00390625" style="5" customWidth="1"/>
    <col min="58" max="58" width="7.140625" style="5" customWidth="1"/>
    <col min="59" max="59" width="9.421875" style="5" customWidth="1"/>
    <col min="60" max="60" width="9.00390625" style="5" customWidth="1"/>
    <col min="61" max="61" width="10.57421875" style="5" customWidth="1"/>
    <col min="62" max="63" width="9.00390625" style="5" customWidth="1"/>
    <col min="64" max="64" width="7.140625" style="5" customWidth="1"/>
    <col min="65" max="65" width="9.421875" style="5" bestFit="1" customWidth="1"/>
    <col min="66" max="69" width="9.00390625" style="5" customWidth="1"/>
    <col min="70" max="70" width="7.7109375" style="5" customWidth="1"/>
    <col min="71" max="71" width="9.421875" style="5" bestFit="1" customWidth="1"/>
    <col min="72" max="72" width="9.00390625" style="5" customWidth="1"/>
    <col min="73" max="73" width="13.00390625" style="5" customWidth="1"/>
    <col min="74" max="74" width="9.00390625" style="5" customWidth="1"/>
    <col min="75" max="75" width="9.421875" style="5" bestFit="1" customWidth="1"/>
    <col min="76" max="76" width="9.00390625" style="5" customWidth="1"/>
    <col min="77" max="77" width="9.421875" style="5" bestFit="1" customWidth="1"/>
    <col min="78" max="16384" width="9.140625" style="5" customWidth="1"/>
  </cols>
  <sheetData>
    <row r="1" spans="1:77" ht="25.5" customHeight="1">
      <c r="A1" s="24"/>
      <c r="B1" s="42" t="s">
        <v>423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7" s="16" customFormat="1" ht="32.25" customHeight="1">
      <c r="A2" s="292" t="s">
        <v>0</v>
      </c>
      <c r="B2" s="294" t="s">
        <v>1</v>
      </c>
      <c r="C2" s="296" t="s">
        <v>6</v>
      </c>
      <c r="D2" s="298" t="s">
        <v>406</v>
      </c>
      <c r="E2" s="299"/>
      <c r="F2" s="300" t="s">
        <v>7</v>
      </c>
      <c r="G2" s="301"/>
      <c r="H2" s="300" t="s">
        <v>8</v>
      </c>
      <c r="I2" s="301"/>
      <c r="J2" s="298" t="s">
        <v>407</v>
      </c>
      <c r="K2" s="299"/>
      <c r="L2" s="26" t="s">
        <v>4</v>
      </c>
      <c r="M2" s="26"/>
      <c r="N2" s="300" t="s">
        <v>9</v>
      </c>
      <c r="O2" s="301"/>
      <c r="P2" s="298" t="s">
        <v>408</v>
      </c>
      <c r="Q2" s="299"/>
      <c r="R2" s="26" t="s">
        <v>4</v>
      </c>
      <c r="S2" s="26"/>
      <c r="T2" s="300" t="s">
        <v>9</v>
      </c>
      <c r="U2" s="301"/>
      <c r="V2" s="298" t="s">
        <v>307</v>
      </c>
      <c r="W2" s="299"/>
      <c r="X2" s="26" t="s">
        <v>4</v>
      </c>
      <c r="Y2" s="26"/>
      <c r="Z2" s="300" t="s">
        <v>9</v>
      </c>
      <c r="AA2" s="301"/>
      <c r="AB2" s="298" t="s">
        <v>308</v>
      </c>
      <c r="AC2" s="299"/>
      <c r="AD2" s="26" t="s">
        <v>4</v>
      </c>
      <c r="AE2" s="26"/>
      <c r="AF2" s="300" t="s">
        <v>9</v>
      </c>
      <c r="AG2" s="301"/>
      <c r="AH2" s="298" t="s">
        <v>309</v>
      </c>
      <c r="AI2" s="299"/>
      <c r="AJ2" s="26" t="s">
        <v>4</v>
      </c>
      <c r="AK2" s="26"/>
      <c r="AL2" s="300" t="s">
        <v>9</v>
      </c>
      <c r="AM2" s="301"/>
      <c r="AN2" s="298" t="s">
        <v>310</v>
      </c>
      <c r="AO2" s="299"/>
      <c r="AP2" s="26" t="s">
        <v>4</v>
      </c>
      <c r="AQ2" s="26"/>
      <c r="AR2" s="300" t="s">
        <v>9</v>
      </c>
      <c r="AS2" s="301"/>
      <c r="AT2" s="298" t="s">
        <v>311</v>
      </c>
      <c r="AU2" s="299"/>
      <c r="AV2" s="26" t="s">
        <v>4</v>
      </c>
      <c r="AW2" s="26"/>
      <c r="AX2" s="300" t="s">
        <v>9</v>
      </c>
      <c r="AY2" s="301"/>
      <c r="AZ2" s="298" t="s">
        <v>312</v>
      </c>
      <c r="BA2" s="299"/>
      <c r="BB2" s="26" t="s">
        <v>4</v>
      </c>
      <c r="BC2" s="26"/>
      <c r="BD2" s="300" t="s">
        <v>9</v>
      </c>
      <c r="BE2" s="301"/>
      <c r="BF2" s="298" t="s">
        <v>313</v>
      </c>
      <c r="BG2" s="299"/>
      <c r="BH2" s="26" t="s">
        <v>4</v>
      </c>
      <c r="BI2" s="26"/>
      <c r="BJ2" s="300" t="s">
        <v>9</v>
      </c>
      <c r="BK2" s="301"/>
      <c r="BL2" s="298" t="s">
        <v>314</v>
      </c>
      <c r="BM2" s="299"/>
      <c r="BN2" s="26" t="s">
        <v>4</v>
      </c>
      <c r="BO2" s="26"/>
      <c r="BP2" s="300" t="s">
        <v>9</v>
      </c>
      <c r="BQ2" s="301"/>
      <c r="BR2" s="298" t="s">
        <v>315</v>
      </c>
      <c r="BS2" s="299"/>
      <c r="BT2" s="26" t="s">
        <v>4</v>
      </c>
      <c r="BU2" s="26"/>
      <c r="BV2" s="300" t="s">
        <v>9</v>
      </c>
      <c r="BW2" s="301"/>
      <c r="BX2" s="298" t="s">
        <v>316</v>
      </c>
      <c r="BY2" s="299"/>
    </row>
    <row r="3" spans="1:77" s="16" customFormat="1" ht="37.5" customHeight="1">
      <c r="A3" s="293"/>
      <c r="B3" s="295"/>
      <c r="C3" s="297"/>
      <c r="D3" s="28" t="s">
        <v>2</v>
      </c>
      <c r="E3" s="28" t="s">
        <v>3</v>
      </c>
      <c r="F3" s="28" t="s">
        <v>2</v>
      </c>
      <c r="G3" s="28" t="s">
        <v>3</v>
      </c>
      <c r="H3" s="28" t="s">
        <v>2</v>
      </c>
      <c r="I3" s="28" t="s">
        <v>3</v>
      </c>
      <c r="J3" s="28" t="s">
        <v>2</v>
      </c>
      <c r="K3" s="28" t="s">
        <v>3</v>
      </c>
      <c r="L3" s="28" t="s">
        <v>2</v>
      </c>
      <c r="M3" s="28" t="s">
        <v>3</v>
      </c>
      <c r="N3" s="28" t="s">
        <v>2</v>
      </c>
      <c r="O3" s="28" t="s">
        <v>3</v>
      </c>
      <c r="P3" s="28" t="s">
        <v>2</v>
      </c>
      <c r="Q3" s="28" t="s">
        <v>3</v>
      </c>
      <c r="R3" s="28" t="s">
        <v>2</v>
      </c>
      <c r="S3" s="28" t="s">
        <v>3</v>
      </c>
      <c r="T3" s="28" t="s">
        <v>2</v>
      </c>
      <c r="U3" s="28" t="s">
        <v>3</v>
      </c>
      <c r="V3" s="28" t="s">
        <v>2</v>
      </c>
      <c r="W3" s="28" t="s">
        <v>3</v>
      </c>
      <c r="X3" s="28" t="s">
        <v>2</v>
      </c>
      <c r="Y3" s="28" t="s">
        <v>3</v>
      </c>
      <c r="Z3" s="28" t="s">
        <v>2</v>
      </c>
      <c r="AA3" s="28" t="s">
        <v>3</v>
      </c>
      <c r="AB3" s="28" t="s">
        <v>2</v>
      </c>
      <c r="AC3" s="28" t="s">
        <v>3</v>
      </c>
      <c r="AD3" s="28" t="s">
        <v>2</v>
      </c>
      <c r="AE3" s="28" t="s">
        <v>3</v>
      </c>
      <c r="AF3" s="28" t="s">
        <v>2</v>
      </c>
      <c r="AG3" s="28" t="s">
        <v>3</v>
      </c>
      <c r="AH3" s="28" t="s">
        <v>2</v>
      </c>
      <c r="AI3" s="28" t="s">
        <v>3</v>
      </c>
      <c r="AJ3" s="28" t="s">
        <v>2</v>
      </c>
      <c r="AK3" s="28" t="s">
        <v>3</v>
      </c>
      <c r="AL3" s="28" t="s">
        <v>2</v>
      </c>
      <c r="AM3" s="28" t="s">
        <v>3</v>
      </c>
      <c r="AN3" s="28" t="s">
        <v>2</v>
      </c>
      <c r="AO3" s="28" t="s">
        <v>3</v>
      </c>
      <c r="AP3" s="28" t="s">
        <v>2</v>
      </c>
      <c r="AQ3" s="28" t="s">
        <v>3</v>
      </c>
      <c r="AR3" s="28" t="s">
        <v>2</v>
      </c>
      <c r="AS3" s="28" t="s">
        <v>3</v>
      </c>
      <c r="AT3" s="28" t="s">
        <v>2</v>
      </c>
      <c r="AU3" s="28" t="s">
        <v>3</v>
      </c>
      <c r="AV3" s="28" t="s">
        <v>2</v>
      </c>
      <c r="AW3" s="28" t="s">
        <v>3</v>
      </c>
      <c r="AX3" s="28" t="s">
        <v>2</v>
      </c>
      <c r="AY3" s="28" t="s">
        <v>3</v>
      </c>
      <c r="AZ3" s="28" t="s">
        <v>2</v>
      </c>
      <c r="BA3" s="28" t="s">
        <v>3</v>
      </c>
      <c r="BB3" s="28" t="s">
        <v>2</v>
      </c>
      <c r="BC3" s="28" t="s">
        <v>3</v>
      </c>
      <c r="BD3" s="28" t="s">
        <v>2</v>
      </c>
      <c r="BE3" s="28" t="s">
        <v>3</v>
      </c>
      <c r="BF3" s="28" t="s">
        <v>2</v>
      </c>
      <c r="BG3" s="28" t="s">
        <v>3</v>
      </c>
      <c r="BH3" s="28" t="s">
        <v>2</v>
      </c>
      <c r="BI3" s="28" t="s">
        <v>3</v>
      </c>
      <c r="BJ3" s="28" t="s">
        <v>2</v>
      </c>
      <c r="BK3" s="28" t="s">
        <v>3</v>
      </c>
      <c r="BL3" s="28" t="s">
        <v>2</v>
      </c>
      <c r="BM3" s="28" t="s">
        <v>3</v>
      </c>
      <c r="BN3" s="28" t="s">
        <v>2</v>
      </c>
      <c r="BO3" s="28" t="s">
        <v>3</v>
      </c>
      <c r="BP3" s="28" t="s">
        <v>2</v>
      </c>
      <c r="BQ3" s="28" t="s">
        <v>3</v>
      </c>
      <c r="BR3" s="28" t="s">
        <v>2</v>
      </c>
      <c r="BS3" s="28" t="s">
        <v>3</v>
      </c>
      <c r="BT3" s="28" t="s">
        <v>2</v>
      </c>
      <c r="BU3" s="28" t="s">
        <v>3</v>
      </c>
      <c r="BV3" s="28" t="s">
        <v>2</v>
      </c>
      <c r="BW3" s="28" t="s">
        <v>3</v>
      </c>
      <c r="BX3" s="28" t="s">
        <v>2</v>
      </c>
      <c r="BY3" s="28" t="s">
        <v>3</v>
      </c>
    </row>
    <row r="4" spans="1:147" s="22" customFormat="1" ht="16.5" customHeight="1">
      <c r="A4" s="29">
        <v>1</v>
      </c>
      <c r="B4" s="75" t="s">
        <v>17</v>
      </c>
      <c r="C4" s="33" t="s">
        <v>18</v>
      </c>
      <c r="D4" s="126">
        <v>42.91</v>
      </c>
      <c r="E4" s="127">
        <v>21432.06</v>
      </c>
      <c r="F4" s="80"/>
      <c r="G4" s="108"/>
      <c r="H4" s="80"/>
      <c r="I4" s="85"/>
      <c r="J4" s="109"/>
      <c r="K4" s="110"/>
      <c r="L4" s="111"/>
      <c r="M4" s="111"/>
      <c r="N4" s="111"/>
      <c r="O4" s="111"/>
      <c r="P4" s="112"/>
      <c r="Q4" s="113"/>
      <c r="R4" s="111"/>
      <c r="S4" s="111"/>
      <c r="T4" s="111"/>
      <c r="U4" s="111"/>
      <c r="V4" s="112"/>
      <c r="W4" s="113"/>
      <c r="X4" s="111"/>
      <c r="Y4" s="111"/>
      <c r="Z4" s="111"/>
      <c r="AA4" s="111"/>
      <c r="AB4" s="112"/>
      <c r="AC4" s="113"/>
      <c r="AD4" s="111"/>
      <c r="AE4" s="111"/>
      <c r="AF4" s="111"/>
      <c r="AG4" s="111"/>
      <c r="AH4" s="112"/>
      <c r="AI4" s="113"/>
      <c r="AJ4" s="111"/>
      <c r="AK4" s="111"/>
      <c r="AL4" s="111"/>
      <c r="AM4" s="111"/>
      <c r="AN4" s="112"/>
      <c r="AO4" s="113"/>
      <c r="AP4" s="111"/>
      <c r="AQ4" s="111"/>
      <c r="AR4" s="111"/>
      <c r="AS4" s="111"/>
      <c r="AT4" s="112"/>
      <c r="AU4" s="113"/>
      <c r="AV4" s="111"/>
      <c r="AW4" s="111"/>
      <c r="AX4" s="111"/>
      <c r="AY4" s="111"/>
      <c r="AZ4" s="126"/>
      <c r="BA4" s="127"/>
      <c r="BB4" s="111"/>
      <c r="BC4" s="111"/>
      <c r="BD4" s="111"/>
      <c r="BE4" s="111"/>
      <c r="BF4" s="112"/>
      <c r="BG4" s="113"/>
      <c r="BH4" s="111"/>
      <c r="BI4" s="111"/>
      <c r="BJ4" s="111"/>
      <c r="BK4" s="111"/>
      <c r="BL4" s="112"/>
      <c r="BM4" s="113"/>
      <c r="BN4" s="111"/>
      <c r="BO4" s="111"/>
      <c r="BP4" s="111"/>
      <c r="BQ4" s="111"/>
      <c r="BR4" s="112"/>
      <c r="BS4" s="113"/>
      <c r="BT4" s="111"/>
      <c r="BU4" s="111"/>
      <c r="BV4" s="111">
        <v>5</v>
      </c>
      <c r="BW4" s="114">
        <v>2550</v>
      </c>
      <c r="BX4" s="109">
        <v>42.91</v>
      </c>
      <c r="BY4" s="110">
        <v>21432.06</v>
      </c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</row>
    <row r="5" spans="1:147" s="22" customFormat="1" ht="16.5" customHeight="1">
      <c r="A5" s="29"/>
      <c r="B5" s="75" t="s">
        <v>391</v>
      </c>
      <c r="C5" s="33"/>
      <c r="D5" s="126">
        <v>1</v>
      </c>
      <c r="E5" s="127">
        <v>250</v>
      </c>
      <c r="F5" s="80"/>
      <c r="G5" s="108"/>
      <c r="H5" s="80"/>
      <c r="I5" s="85"/>
      <c r="J5" s="109"/>
      <c r="K5" s="110"/>
      <c r="L5" s="111"/>
      <c r="M5" s="111"/>
      <c r="N5" s="111"/>
      <c r="O5" s="111"/>
      <c r="P5" s="112"/>
      <c r="Q5" s="113"/>
      <c r="R5" s="111"/>
      <c r="S5" s="111"/>
      <c r="T5" s="111"/>
      <c r="U5" s="111"/>
      <c r="V5" s="112"/>
      <c r="W5" s="113"/>
      <c r="X5" s="111"/>
      <c r="Y5" s="111"/>
      <c r="Z5" s="111"/>
      <c r="AA5" s="111"/>
      <c r="AB5" s="112"/>
      <c r="AC5" s="113"/>
      <c r="AD5" s="111"/>
      <c r="AE5" s="111"/>
      <c r="AF5" s="111"/>
      <c r="AG5" s="111"/>
      <c r="AH5" s="112"/>
      <c r="AI5" s="113"/>
      <c r="AJ5" s="111"/>
      <c r="AK5" s="111"/>
      <c r="AL5" s="111"/>
      <c r="AM5" s="111"/>
      <c r="AN5" s="112"/>
      <c r="AO5" s="113"/>
      <c r="AP5" s="111"/>
      <c r="AQ5" s="111"/>
      <c r="AR5" s="111"/>
      <c r="AS5" s="111"/>
      <c r="AT5" s="112"/>
      <c r="AU5" s="113"/>
      <c r="AV5" s="111"/>
      <c r="AW5" s="111"/>
      <c r="AX5" s="111"/>
      <c r="AY5" s="111"/>
      <c r="AZ5" s="126"/>
      <c r="BA5" s="127"/>
      <c r="BB5" s="111"/>
      <c r="BC5" s="111"/>
      <c r="BD5" s="111"/>
      <c r="BE5" s="111"/>
      <c r="BF5" s="112"/>
      <c r="BG5" s="113"/>
      <c r="BH5" s="111"/>
      <c r="BI5" s="111"/>
      <c r="BJ5" s="111"/>
      <c r="BK5" s="111"/>
      <c r="BL5" s="112"/>
      <c r="BM5" s="113"/>
      <c r="BN5" s="111"/>
      <c r="BO5" s="111"/>
      <c r="BP5" s="111"/>
      <c r="BQ5" s="111"/>
      <c r="BR5" s="112"/>
      <c r="BS5" s="113"/>
      <c r="BT5" s="111"/>
      <c r="BU5" s="111"/>
      <c r="BV5" s="111"/>
      <c r="BW5" s="114"/>
      <c r="BX5" s="112">
        <v>1</v>
      </c>
      <c r="BY5" s="113">
        <v>250</v>
      </c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</row>
    <row r="6" spans="1:147" s="22" customFormat="1" ht="16.5" customHeight="1">
      <c r="A6" s="29">
        <v>2</v>
      </c>
      <c r="B6" s="73" t="s">
        <v>347</v>
      </c>
      <c r="C6" s="33" t="s">
        <v>348</v>
      </c>
      <c r="D6" s="128">
        <v>6.5</v>
      </c>
      <c r="E6" s="129">
        <v>20150</v>
      </c>
      <c r="F6" s="80"/>
      <c r="G6" s="108"/>
      <c r="H6" s="80"/>
      <c r="I6" s="85"/>
      <c r="J6" s="109"/>
      <c r="K6" s="110"/>
      <c r="L6" s="111"/>
      <c r="M6" s="111"/>
      <c r="N6" s="111"/>
      <c r="O6" s="111"/>
      <c r="P6" s="112"/>
      <c r="Q6" s="113"/>
      <c r="R6" s="111"/>
      <c r="S6" s="111"/>
      <c r="T6" s="111"/>
      <c r="U6" s="111"/>
      <c r="V6" s="112"/>
      <c r="W6" s="113"/>
      <c r="X6" s="111"/>
      <c r="Y6" s="111"/>
      <c r="Z6" s="111"/>
      <c r="AA6" s="111"/>
      <c r="AB6" s="112"/>
      <c r="AC6" s="113"/>
      <c r="AD6" s="111"/>
      <c r="AE6" s="111"/>
      <c r="AF6" s="111"/>
      <c r="AG6" s="111"/>
      <c r="AH6" s="112"/>
      <c r="AI6" s="113"/>
      <c r="AJ6" s="111"/>
      <c r="AK6" s="111"/>
      <c r="AL6" s="111"/>
      <c r="AM6" s="111"/>
      <c r="AN6" s="112"/>
      <c r="AO6" s="113"/>
      <c r="AP6" s="111"/>
      <c r="AQ6" s="111"/>
      <c r="AR6" s="111"/>
      <c r="AS6" s="111"/>
      <c r="AT6" s="112"/>
      <c r="AU6" s="113"/>
      <c r="AV6" s="111"/>
      <c r="AW6" s="111"/>
      <c r="AX6" s="111"/>
      <c r="AY6" s="111"/>
      <c r="AZ6" s="112"/>
      <c r="BA6" s="113"/>
      <c r="BB6" s="111"/>
      <c r="BC6" s="111"/>
      <c r="BD6" s="111"/>
      <c r="BE6" s="111"/>
      <c r="BF6" s="112"/>
      <c r="BG6" s="113"/>
      <c r="BH6" s="111"/>
      <c r="BI6" s="111"/>
      <c r="BJ6" s="111"/>
      <c r="BK6" s="111"/>
      <c r="BL6" s="112"/>
      <c r="BM6" s="113"/>
      <c r="BN6" s="111"/>
      <c r="BO6" s="111"/>
      <c r="BP6" s="111"/>
      <c r="BQ6" s="111"/>
      <c r="BR6" s="112"/>
      <c r="BS6" s="113"/>
      <c r="BT6" s="111"/>
      <c r="BU6" s="111"/>
      <c r="BV6" s="111">
        <v>1</v>
      </c>
      <c r="BW6" s="114">
        <v>3100</v>
      </c>
      <c r="BX6" s="109">
        <v>6.5</v>
      </c>
      <c r="BY6" s="110">
        <v>20150</v>
      </c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</row>
    <row r="7" spans="1:147" s="22" customFormat="1" ht="16.5" customHeight="1">
      <c r="A7" s="29">
        <v>3</v>
      </c>
      <c r="B7" s="73"/>
      <c r="C7" s="33"/>
      <c r="D7" s="128"/>
      <c r="E7" s="129"/>
      <c r="F7" s="80"/>
      <c r="G7" s="108"/>
      <c r="H7" s="80"/>
      <c r="I7" s="85"/>
      <c r="J7" s="109"/>
      <c r="K7" s="110"/>
      <c r="L7" s="111"/>
      <c r="M7" s="111"/>
      <c r="N7" s="111"/>
      <c r="O7" s="111"/>
      <c r="P7" s="112"/>
      <c r="Q7" s="113"/>
      <c r="R7" s="111"/>
      <c r="S7" s="111"/>
      <c r="T7" s="111"/>
      <c r="U7" s="111"/>
      <c r="V7" s="112"/>
      <c r="W7" s="113"/>
      <c r="X7" s="111"/>
      <c r="Y7" s="111"/>
      <c r="Z7" s="111"/>
      <c r="AA7" s="111"/>
      <c r="AB7" s="112"/>
      <c r="AC7" s="113"/>
      <c r="AD7" s="111"/>
      <c r="AE7" s="111"/>
      <c r="AF7" s="111"/>
      <c r="AG7" s="111"/>
      <c r="AH7" s="112"/>
      <c r="AI7" s="113"/>
      <c r="AJ7" s="111"/>
      <c r="AK7" s="111"/>
      <c r="AL7" s="111"/>
      <c r="AM7" s="111"/>
      <c r="AN7" s="112"/>
      <c r="AO7" s="113"/>
      <c r="AP7" s="111"/>
      <c r="AQ7" s="111"/>
      <c r="AR7" s="111"/>
      <c r="AS7" s="111"/>
      <c r="AT7" s="112"/>
      <c r="AU7" s="113"/>
      <c r="AV7" s="111"/>
      <c r="AW7" s="111"/>
      <c r="AX7" s="111"/>
      <c r="AY7" s="111"/>
      <c r="AZ7" s="112"/>
      <c r="BA7" s="113"/>
      <c r="BB7" s="111"/>
      <c r="BC7" s="111"/>
      <c r="BD7" s="111"/>
      <c r="BE7" s="111"/>
      <c r="BF7" s="112"/>
      <c r="BG7" s="113"/>
      <c r="BH7" s="111"/>
      <c r="BI7" s="111"/>
      <c r="BJ7" s="111"/>
      <c r="BK7" s="111"/>
      <c r="BL7" s="112"/>
      <c r="BM7" s="113"/>
      <c r="BN7" s="111"/>
      <c r="BO7" s="111"/>
      <c r="BP7" s="111"/>
      <c r="BQ7" s="111"/>
      <c r="BR7" s="112"/>
      <c r="BS7" s="113"/>
      <c r="BT7" s="111"/>
      <c r="BU7" s="111"/>
      <c r="BV7" s="111"/>
      <c r="BW7" s="114"/>
      <c r="BX7" s="109"/>
      <c r="BY7" s="110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</row>
    <row r="8" spans="1:147" ht="22.5" customHeight="1">
      <c r="A8" s="11"/>
      <c r="B8" s="157" t="s">
        <v>26</v>
      </c>
      <c r="C8" s="156"/>
      <c r="D8" s="1"/>
      <c r="E8" s="7">
        <v>41832.06</v>
      </c>
      <c r="F8" s="1"/>
      <c r="G8" s="7"/>
      <c r="H8" s="1"/>
      <c r="I8" s="7"/>
      <c r="J8" s="1"/>
      <c r="K8" s="7">
        <f>SUM(K5:K7)</f>
        <v>0</v>
      </c>
      <c r="L8" s="7"/>
      <c r="M8" s="7"/>
      <c r="N8" s="9"/>
      <c r="O8" s="7"/>
      <c r="P8" s="9"/>
      <c r="Q8" s="7">
        <f>SUM(Q5:Q7)</f>
        <v>0</v>
      </c>
      <c r="R8" s="7"/>
      <c r="S8" s="7"/>
      <c r="T8" s="9"/>
      <c r="U8" s="7"/>
      <c r="V8" s="9"/>
      <c r="W8" s="7">
        <f>SUM(W5:W7)</f>
        <v>0</v>
      </c>
      <c r="X8" s="7"/>
      <c r="Y8" s="7"/>
      <c r="Z8" s="9"/>
      <c r="AA8" s="7"/>
      <c r="AB8" s="9"/>
      <c r="AC8" s="7">
        <f>SUM(AC5:AC7)</f>
        <v>0</v>
      </c>
      <c r="AD8" s="7"/>
      <c r="AE8" s="7"/>
      <c r="AF8" s="9"/>
      <c r="AG8" s="7"/>
      <c r="AH8" s="9"/>
      <c r="AI8" s="7">
        <f>SUM(AI5:AI7)</f>
        <v>0</v>
      </c>
      <c r="AJ8" s="7"/>
      <c r="AK8" s="7"/>
      <c r="AL8" s="9"/>
      <c r="AM8" s="7"/>
      <c r="AN8" s="9"/>
      <c r="AO8" s="7">
        <f>SUM(AO5:AO7)</f>
        <v>0</v>
      </c>
      <c r="AP8" s="7"/>
      <c r="AQ8" s="7"/>
      <c r="AR8" s="9"/>
      <c r="AS8" s="7"/>
      <c r="AT8" s="9"/>
      <c r="AU8" s="7">
        <f>SUM(AU5:AU7)</f>
        <v>0</v>
      </c>
      <c r="AV8" s="7"/>
      <c r="AW8" s="7"/>
      <c r="AX8" s="9"/>
      <c r="AY8" s="7"/>
      <c r="AZ8" s="9"/>
      <c r="BA8" s="7"/>
      <c r="BB8" s="7"/>
      <c r="BC8" s="7"/>
      <c r="BD8" s="9"/>
      <c r="BE8" s="7"/>
      <c r="BF8" s="9"/>
      <c r="BG8" s="7"/>
      <c r="BH8" s="7"/>
      <c r="BI8" s="7"/>
      <c r="BJ8" s="9"/>
      <c r="BK8" s="7"/>
      <c r="BL8" s="9"/>
      <c r="BM8" s="7"/>
      <c r="BN8" s="7"/>
      <c r="BO8" s="7"/>
      <c r="BP8" s="9"/>
      <c r="BQ8" s="7"/>
      <c r="BR8" s="9"/>
      <c r="BS8" s="7"/>
      <c r="BT8" s="7"/>
      <c r="BU8" s="7"/>
      <c r="BV8" s="9"/>
      <c r="BW8" s="7">
        <f>SUM(BW4:BW7)</f>
        <v>5650</v>
      </c>
      <c r="BX8" s="9"/>
      <c r="BY8" s="7">
        <f>SUM(BY4:BY7)</f>
        <v>41832.06</v>
      </c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</row>
    <row r="9" spans="78:147" ht="12.75"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</row>
  </sheetData>
  <sheetProtection/>
  <mergeCells count="29">
    <mergeCell ref="A2:A3"/>
    <mergeCell ref="B2:B3"/>
    <mergeCell ref="C2:C3"/>
    <mergeCell ref="D2:E2"/>
    <mergeCell ref="F2:G2"/>
    <mergeCell ref="H2:I2"/>
    <mergeCell ref="J2:K2"/>
    <mergeCell ref="N2:O2"/>
    <mergeCell ref="P2:Q2"/>
    <mergeCell ref="T2:U2"/>
    <mergeCell ref="V2:W2"/>
    <mergeCell ref="Z2:AA2"/>
    <mergeCell ref="BJ2:BK2"/>
    <mergeCell ref="AB2:AC2"/>
    <mergeCell ref="AF2:AG2"/>
    <mergeCell ref="AH2:AI2"/>
    <mergeCell ref="AL2:AM2"/>
    <mergeCell ref="AN2:AO2"/>
    <mergeCell ref="AR2:AS2"/>
    <mergeCell ref="BL2:BM2"/>
    <mergeCell ref="BP2:BQ2"/>
    <mergeCell ref="BR2:BS2"/>
    <mergeCell ref="BV2:BW2"/>
    <mergeCell ref="BX2:BY2"/>
    <mergeCell ref="AT2:AU2"/>
    <mergeCell ref="AX2:AY2"/>
    <mergeCell ref="AZ2:BA2"/>
    <mergeCell ref="BD2:BE2"/>
    <mergeCell ref="BF2:BG2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1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BY15"/>
  <sheetViews>
    <sheetView zoomScaleSheetLayoutView="100" workbookViewId="0" topLeftCell="A10">
      <selection activeCell="BM6" sqref="BM6"/>
    </sheetView>
  </sheetViews>
  <sheetFormatPr defaultColWidth="9.140625" defaultRowHeight="12.75"/>
  <cols>
    <col min="1" max="1" width="5.421875" style="5" customWidth="1"/>
    <col min="2" max="2" width="28.7109375" style="5" customWidth="1"/>
    <col min="3" max="3" width="5.28125" style="5" customWidth="1"/>
    <col min="4" max="4" width="5.7109375" style="5" customWidth="1"/>
    <col min="5" max="5" width="10.140625" style="5" customWidth="1"/>
    <col min="6" max="6" width="6.140625" style="5" customWidth="1"/>
    <col min="7" max="7" width="6.421875" style="5" customWidth="1"/>
    <col min="8" max="8" width="6.28125" style="5" customWidth="1"/>
    <col min="9" max="9" width="6.140625" style="5" customWidth="1"/>
    <col min="10" max="10" width="5.140625" style="5" customWidth="1"/>
    <col min="11" max="11" width="8.8515625" style="5" customWidth="1"/>
    <col min="12" max="15" width="9.00390625" style="5" customWidth="1"/>
    <col min="16" max="16" width="5.140625" style="5" customWidth="1"/>
    <col min="17" max="17" width="9.00390625" style="5" customWidth="1"/>
    <col min="18" max="18" width="7.8515625" style="5" customWidth="1"/>
    <col min="19" max="19" width="9.00390625" style="5" customWidth="1"/>
    <col min="20" max="20" width="7.140625" style="5" customWidth="1"/>
    <col min="21" max="21" width="7.7109375" style="5" customWidth="1"/>
    <col min="22" max="22" width="5.140625" style="5" customWidth="1"/>
    <col min="23" max="23" width="10.8515625" style="5" customWidth="1"/>
    <col min="24" max="27" width="9.00390625" style="5" customWidth="1"/>
    <col min="28" max="28" width="5.140625" style="5" customWidth="1"/>
    <col min="29" max="29" width="9.421875" style="5" customWidth="1"/>
    <col min="30" max="33" width="9.00390625" style="5" customWidth="1"/>
    <col min="34" max="34" width="5.140625" style="5" bestFit="1" customWidth="1"/>
    <col min="35" max="39" width="9.00390625" style="5" customWidth="1"/>
    <col min="40" max="40" width="5.140625" style="5" bestFit="1" customWidth="1"/>
    <col min="41" max="45" width="9.00390625" style="5" customWidth="1"/>
    <col min="46" max="46" width="5.140625" style="5" bestFit="1" customWidth="1"/>
    <col min="47" max="51" width="9.00390625" style="5" customWidth="1"/>
    <col min="52" max="52" width="5.140625" style="5" bestFit="1" customWidth="1"/>
    <col min="53" max="57" width="9.00390625" style="5" customWidth="1"/>
    <col min="58" max="58" width="5.140625" style="5" bestFit="1" customWidth="1"/>
    <col min="59" max="63" width="9.00390625" style="5" customWidth="1"/>
    <col min="64" max="64" width="5.140625" style="5" bestFit="1" customWidth="1"/>
    <col min="65" max="69" width="9.00390625" style="5" customWidth="1"/>
    <col min="70" max="70" width="5.140625" style="5" bestFit="1" customWidth="1"/>
    <col min="71" max="77" width="9.00390625" style="5" customWidth="1"/>
    <col min="78" max="16384" width="9.140625" style="5" customWidth="1"/>
  </cols>
  <sheetData>
    <row r="1" spans="1:17" ht="25.5" customHeight="1">
      <c r="A1" s="14"/>
      <c r="B1" s="14" t="s">
        <v>424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77" s="16" customFormat="1" ht="34.5" customHeight="1">
      <c r="A2" s="308" t="s">
        <v>0</v>
      </c>
      <c r="B2" s="310" t="s">
        <v>1</v>
      </c>
      <c r="C2" s="312" t="s">
        <v>6</v>
      </c>
      <c r="D2" s="306" t="s">
        <v>421</v>
      </c>
      <c r="E2" s="307"/>
      <c r="F2" s="304" t="s">
        <v>7</v>
      </c>
      <c r="G2" s="305"/>
      <c r="H2" s="304" t="s">
        <v>8</v>
      </c>
      <c r="I2" s="305"/>
      <c r="J2" s="306" t="s">
        <v>425</v>
      </c>
      <c r="K2" s="307"/>
      <c r="L2" s="15" t="s">
        <v>4</v>
      </c>
      <c r="M2" s="15"/>
      <c r="N2" s="304" t="s">
        <v>9</v>
      </c>
      <c r="O2" s="305"/>
      <c r="P2" s="306" t="s">
        <v>408</v>
      </c>
      <c r="Q2" s="307"/>
      <c r="R2" s="15" t="s">
        <v>4</v>
      </c>
      <c r="S2" s="15"/>
      <c r="T2" s="304" t="s">
        <v>9</v>
      </c>
      <c r="U2" s="305"/>
      <c r="V2" s="306" t="s">
        <v>426</v>
      </c>
      <c r="W2" s="307"/>
      <c r="X2" s="15" t="s">
        <v>4</v>
      </c>
      <c r="Y2" s="15"/>
      <c r="Z2" s="304" t="s">
        <v>9</v>
      </c>
      <c r="AA2" s="305"/>
      <c r="AB2" s="306" t="s">
        <v>427</v>
      </c>
      <c r="AC2" s="307"/>
      <c r="AD2" s="15" t="s">
        <v>4</v>
      </c>
      <c r="AE2" s="15"/>
      <c r="AF2" s="304" t="s">
        <v>9</v>
      </c>
      <c r="AG2" s="305"/>
      <c r="AH2" s="306" t="s">
        <v>412</v>
      </c>
      <c r="AI2" s="307"/>
      <c r="AJ2" s="15" t="s">
        <v>4</v>
      </c>
      <c r="AK2" s="15"/>
      <c r="AL2" s="304" t="s">
        <v>9</v>
      </c>
      <c r="AM2" s="305"/>
      <c r="AN2" s="306" t="s">
        <v>414</v>
      </c>
      <c r="AO2" s="307"/>
      <c r="AP2" s="15" t="s">
        <v>4</v>
      </c>
      <c r="AQ2" s="15"/>
      <c r="AR2" s="304" t="s">
        <v>9</v>
      </c>
      <c r="AS2" s="305"/>
      <c r="AT2" s="306" t="s">
        <v>428</v>
      </c>
      <c r="AU2" s="307"/>
      <c r="AV2" s="15" t="s">
        <v>4</v>
      </c>
      <c r="AW2" s="15"/>
      <c r="AX2" s="304" t="s">
        <v>9</v>
      </c>
      <c r="AY2" s="305"/>
      <c r="AZ2" s="306" t="s">
        <v>312</v>
      </c>
      <c r="BA2" s="307"/>
      <c r="BB2" s="15" t="s">
        <v>4</v>
      </c>
      <c r="BC2" s="15"/>
      <c r="BD2" s="304" t="s">
        <v>9</v>
      </c>
      <c r="BE2" s="305"/>
      <c r="BF2" s="306" t="s">
        <v>313</v>
      </c>
      <c r="BG2" s="307"/>
      <c r="BH2" s="15" t="s">
        <v>4</v>
      </c>
      <c r="BI2" s="15"/>
      <c r="BJ2" s="304" t="s">
        <v>9</v>
      </c>
      <c r="BK2" s="305"/>
      <c r="BL2" s="306" t="s">
        <v>314</v>
      </c>
      <c r="BM2" s="307"/>
      <c r="BN2" s="15" t="s">
        <v>4</v>
      </c>
      <c r="BO2" s="15"/>
      <c r="BP2" s="304" t="s">
        <v>9</v>
      </c>
      <c r="BQ2" s="305"/>
      <c r="BR2" s="306" t="s">
        <v>315</v>
      </c>
      <c r="BS2" s="307"/>
      <c r="BT2" s="15" t="s">
        <v>4</v>
      </c>
      <c r="BU2" s="15"/>
      <c r="BV2" s="304" t="s">
        <v>9</v>
      </c>
      <c r="BW2" s="305"/>
      <c r="BX2" s="306" t="s">
        <v>419</v>
      </c>
      <c r="BY2" s="307"/>
    </row>
    <row r="3" spans="1:77" s="16" customFormat="1" ht="28.5" customHeight="1">
      <c r="A3" s="309"/>
      <c r="B3" s="311"/>
      <c r="C3" s="313"/>
      <c r="D3" s="173" t="s">
        <v>2</v>
      </c>
      <c r="E3" s="173" t="s">
        <v>3</v>
      </c>
      <c r="F3" s="17" t="s">
        <v>2</v>
      </c>
      <c r="G3" s="17" t="s">
        <v>3</v>
      </c>
      <c r="H3" s="17" t="s">
        <v>2</v>
      </c>
      <c r="I3" s="17" t="s">
        <v>3</v>
      </c>
      <c r="J3" s="17" t="s">
        <v>2</v>
      </c>
      <c r="K3" s="17" t="s">
        <v>3</v>
      </c>
      <c r="L3" s="17" t="s">
        <v>2</v>
      </c>
      <c r="M3" s="17" t="s">
        <v>3</v>
      </c>
      <c r="N3" s="17" t="s">
        <v>2</v>
      </c>
      <c r="O3" s="17" t="s">
        <v>3</v>
      </c>
      <c r="P3" s="17" t="s">
        <v>2</v>
      </c>
      <c r="Q3" s="17" t="s">
        <v>3</v>
      </c>
      <c r="R3" s="17" t="s">
        <v>2</v>
      </c>
      <c r="S3" s="17" t="s">
        <v>3</v>
      </c>
      <c r="T3" s="17" t="s">
        <v>2</v>
      </c>
      <c r="U3" s="17" t="s">
        <v>3</v>
      </c>
      <c r="V3" s="17" t="s">
        <v>2</v>
      </c>
      <c r="W3" s="17" t="s">
        <v>3</v>
      </c>
      <c r="X3" s="17" t="s">
        <v>2</v>
      </c>
      <c r="Y3" s="17" t="s">
        <v>3</v>
      </c>
      <c r="Z3" s="17" t="s">
        <v>2</v>
      </c>
      <c r="AA3" s="17" t="s">
        <v>3</v>
      </c>
      <c r="AB3" s="17" t="s">
        <v>2</v>
      </c>
      <c r="AC3" s="17" t="s">
        <v>3</v>
      </c>
      <c r="AD3" s="17" t="s">
        <v>2</v>
      </c>
      <c r="AE3" s="17" t="s">
        <v>3</v>
      </c>
      <c r="AF3" s="17" t="s">
        <v>2</v>
      </c>
      <c r="AG3" s="17" t="s">
        <v>3</v>
      </c>
      <c r="AH3" s="17" t="s">
        <v>2</v>
      </c>
      <c r="AI3" s="17" t="s">
        <v>3</v>
      </c>
      <c r="AJ3" s="17" t="s">
        <v>2</v>
      </c>
      <c r="AK3" s="17" t="s">
        <v>3</v>
      </c>
      <c r="AL3" s="17" t="s">
        <v>2</v>
      </c>
      <c r="AM3" s="17" t="s">
        <v>3</v>
      </c>
      <c r="AN3" s="17" t="s">
        <v>2</v>
      </c>
      <c r="AO3" s="17" t="s">
        <v>3</v>
      </c>
      <c r="AP3" s="17" t="s">
        <v>2</v>
      </c>
      <c r="AQ3" s="17" t="s">
        <v>3</v>
      </c>
      <c r="AR3" s="17" t="s">
        <v>2</v>
      </c>
      <c r="AS3" s="17" t="s">
        <v>3</v>
      </c>
      <c r="AT3" s="17" t="s">
        <v>2</v>
      </c>
      <c r="AU3" s="17" t="s">
        <v>3</v>
      </c>
      <c r="AV3" s="17" t="s">
        <v>2</v>
      </c>
      <c r="AW3" s="17" t="s">
        <v>3</v>
      </c>
      <c r="AX3" s="17" t="s">
        <v>2</v>
      </c>
      <c r="AY3" s="17" t="s">
        <v>3</v>
      </c>
      <c r="AZ3" s="17" t="s">
        <v>2</v>
      </c>
      <c r="BA3" s="17" t="s">
        <v>3</v>
      </c>
      <c r="BB3" s="17" t="s">
        <v>2</v>
      </c>
      <c r="BC3" s="17" t="s">
        <v>3</v>
      </c>
      <c r="BD3" s="17" t="s">
        <v>2</v>
      </c>
      <c r="BE3" s="17" t="s">
        <v>3</v>
      </c>
      <c r="BF3" s="17" t="s">
        <v>2</v>
      </c>
      <c r="BG3" s="17" t="s">
        <v>3</v>
      </c>
      <c r="BH3" s="17" t="s">
        <v>2</v>
      </c>
      <c r="BI3" s="17" t="s">
        <v>3</v>
      </c>
      <c r="BJ3" s="17" t="s">
        <v>2</v>
      </c>
      <c r="BK3" s="17" t="s">
        <v>3</v>
      </c>
      <c r="BL3" s="17" t="s">
        <v>2</v>
      </c>
      <c r="BM3" s="17" t="s">
        <v>3</v>
      </c>
      <c r="BN3" s="17" t="s">
        <v>2</v>
      </c>
      <c r="BO3" s="17" t="s">
        <v>3</v>
      </c>
      <c r="BP3" s="17" t="s">
        <v>2</v>
      </c>
      <c r="BQ3" s="17" t="s">
        <v>3</v>
      </c>
      <c r="BR3" s="17" t="s">
        <v>2</v>
      </c>
      <c r="BS3" s="17" t="s">
        <v>3</v>
      </c>
      <c r="BT3" s="17" t="s">
        <v>2</v>
      </c>
      <c r="BU3" s="17" t="s">
        <v>3</v>
      </c>
      <c r="BV3" s="17" t="s">
        <v>2</v>
      </c>
      <c r="BW3" s="17" t="s">
        <v>3</v>
      </c>
      <c r="BX3" s="17" t="s">
        <v>2</v>
      </c>
      <c r="BY3" s="17" t="s">
        <v>3</v>
      </c>
    </row>
    <row r="4" spans="1:77" ht="15" customHeight="1">
      <c r="A4" s="11">
        <v>2</v>
      </c>
      <c r="B4" s="170" t="s">
        <v>43</v>
      </c>
      <c r="C4" s="158" t="s">
        <v>20</v>
      </c>
      <c r="D4" s="172">
        <v>1</v>
      </c>
      <c r="E4" s="171">
        <v>5.79</v>
      </c>
      <c r="F4" s="76"/>
      <c r="G4" s="76"/>
      <c r="H4" s="76"/>
      <c r="I4" s="76"/>
      <c r="J4" s="172"/>
      <c r="K4" s="171"/>
      <c r="L4" s="121"/>
      <c r="M4" s="121"/>
      <c r="N4" s="121"/>
      <c r="O4" s="121"/>
      <c r="P4" s="172"/>
      <c r="Q4" s="171"/>
      <c r="R4" s="121"/>
      <c r="S4" s="121"/>
      <c r="T4" s="121"/>
      <c r="U4" s="121"/>
      <c r="V4" s="172"/>
      <c r="W4" s="171"/>
      <c r="X4" s="121"/>
      <c r="Y4" s="121"/>
      <c r="Z4" s="121"/>
      <c r="AA4" s="121"/>
      <c r="AB4" s="172"/>
      <c r="AC4" s="171"/>
      <c r="AD4" s="121"/>
      <c r="AE4" s="121"/>
      <c r="AF4" s="121"/>
      <c r="AG4" s="121"/>
      <c r="AH4" s="172"/>
      <c r="AI4" s="171"/>
      <c r="AJ4" s="121"/>
      <c r="AK4" s="121"/>
      <c r="AL4" s="233"/>
      <c r="AM4" s="121"/>
      <c r="AN4" s="172"/>
      <c r="AO4" s="171"/>
      <c r="AP4" s="121"/>
      <c r="AQ4" s="121"/>
      <c r="AR4" s="121"/>
      <c r="AS4" s="121"/>
      <c r="AT4" s="172"/>
      <c r="AU4" s="171"/>
      <c r="AV4" s="121"/>
      <c r="AW4" s="121"/>
      <c r="AX4" s="121"/>
      <c r="AY4" s="121"/>
      <c r="AZ4" s="172"/>
      <c r="BA4" s="171"/>
      <c r="BB4" s="121"/>
      <c r="BC4" s="121"/>
      <c r="BD4" s="121"/>
      <c r="BE4" s="121"/>
      <c r="BF4" s="172"/>
      <c r="BG4" s="171"/>
      <c r="BH4" s="121"/>
      <c r="BI4" s="121"/>
      <c r="BJ4" s="121"/>
      <c r="BK4" s="121"/>
      <c r="BL4" s="172"/>
      <c r="BM4" s="171"/>
      <c r="BN4" s="4"/>
      <c r="BO4" s="4"/>
      <c r="BP4" s="4"/>
      <c r="BQ4" s="4"/>
      <c r="BR4" s="172"/>
      <c r="BS4" s="171"/>
      <c r="BT4" s="4"/>
      <c r="BU4" s="4"/>
      <c r="BV4" s="4"/>
      <c r="BW4" s="4"/>
      <c r="BX4" s="172"/>
      <c r="BY4" s="171"/>
    </row>
    <row r="5" spans="1:77" ht="15" customHeight="1">
      <c r="A5" s="11">
        <v>4</v>
      </c>
      <c r="B5" s="170" t="s">
        <v>44</v>
      </c>
      <c r="C5" s="158" t="s">
        <v>20</v>
      </c>
      <c r="D5" s="172">
        <v>1</v>
      </c>
      <c r="E5" s="171">
        <v>3.52</v>
      </c>
      <c r="F5" s="76"/>
      <c r="G5" s="117"/>
      <c r="H5" s="76"/>
      <c r="I5" s="118"/>
      <c r="J5" s="172"/>
      <c r="K5" s="171"/>
      <c r="L5" s="119"/>
      <c r="M5" s="119"/>
      <c r="N5" s="119"/>
      <c r="O5" s="119"/>
      <c r="P5" s="172"/>
      <c r="Q5" s="171"/>
      <c r="R5" s="119"/>
      <c r="S5" s="119"/>
      <c r="T5" s="119"/>
      <c r="U5" s="119"/>
      <c r="V5" s="172"/>
      <c r="W5" s="171"/>
      <c r="X5" s="119"/>
      <c r="Y5" s="119"/>
      <c r="Z5" s="119"/>
      <c r="AA5" s="119"/>
      <c r="AB5" s="172"/>
      <c r="AC5" s="171"/>
      <c r="AD5" s="119"/>
      <c r="AE5" s="119"/>
      <c r="AF5" s="119"/>
      <c r="AG5" s="119"/>
      <c r="AH5" s="172"/>
      <c r="AI5" s="171"/>
      <c r="AJ5" s="119"/>
      <c r="AK5" s="119"/>
      <c r="AL5" s="234"/>
      <c r="AM5" s="119"/>
      <c r="AN5" s="172"/>
      <c r="AO5" s="171"/>
      <c r="AP5" s="119"/>
      <c r="AQ5" s="119"/>
      <c r="AR5" s="119"/>
      <c r="AS5" s="119"/>
      <c r="AT5" s="172"/>
      <c r="AU5" s="171"/>
      <c r="AV5" s="121"/>
      <c r="AW5" s="121"/>
      <c r="AX5" s="121"/>
      <c r="AY5" s="121"/>
      <c r="AZ5" s="172"/>
      <c r="BA5" s="171"/>
      <c r="BB5" s="121"/>
      <c r="BC5" s="121"/>
      <c r="BD5" s="121"/>
      <c r="BE5" s="121"/>
      <c r="BF5" s="172"/>
      <c r="BG5" s="171"/>
      <c r="BH5" s="121"/>
      <c r="BI5" s="121"/>
      <c r="BJ5" s="121"/>
      <c r="BK5" s="121"/>
      <c r="BL5" s="172"/>
      <c r="BM5" s="171"/>
      <c r="BN5" s="4"/>
      <c r="BO5" s="4"/>
      <c r="BP5" s="4"/>
      <c r="BQ5" s="4"/>
      <c r="BR5" s="172"/>
      <c r="BS5" s="171"/>
      <c r="BT5" s="4"/>
      <c r="BU5" s="4"/>
      <c r="BV5" s="4"/>
      <c r="BW5" s="4"/>
      <c r="BX5" s="172"/>
      <c r="BY5" s="171"/>
    </row>
    <row r="6" spans="1:77" ht="15" customHeight="1">
      <c r="A6" s="11">
        <v>5</v>
      </c>
      <c r="B6" s="170" t="s">
        <v>45</v>
      </c>
      <c r="C6" s="158" t="s">
        <v>20</v>
      </c>
      <c r="D6" s="172">
        <v>1</v>
      </c>
      <c r="E6" s="171">
        <v>3.97</v>
      </c>
      <c r="F6" s="76"/>
      <c r="G6" s="117"/>
      <c r="H6" s="76"/>
      <c r="I6" s="118"/>
      <c r="J6" s="172"/>
      <c r="K6" s="171"/>
      <c r="L6" s="119"/>
      <c r="M6" s="119"/>
      <c r="N6" s="119"/>
      <c r="O6" s="119"/>
      <c r="P6" s="172"/>
      <c r="Q6" s="171"/>
      <c r="R6" s="119"/>
      <c r="S6" s="119"/>
      <c r="T6" s="119"/>
      <c r="U6" s="119"/>
      <c r="V6" s="172"/>
      <c r="W6" s="171"/>
      <c r="X6" s="119"/>
      <c r="Y6" s="119"/>
      <c r="Z6" s="119"/>
      <c r="AA6" s="119"/>
      <c r="AB6" s="172"/>
      <c r="AC6" s="171"/>
      <c r="AD6" s="119"/>
      <c r="AE6" s="119"/>
      <c r="AF6" s="119"/>
      <c r="AG6" s="119"/>
      <c r="AH6" s="172"/>
      <c r="AI6" s="171"/>
      <c r="AJ6" s="119"/>
      <c r="AK6" s="119"/>
      <c r="AL6" s="234"/>
      <c r="AM6" s="119"/>
      <c r="AN6" s="172"/>
      <c r="AO6" s="171"/>
      <c r="AP6" s="119"/>
      <c r="AQ6" s="119"/>
      <c r="AR6" s="119"/>
      <c r="AS6" s="119"/>
      <c r="AT6" s="172"/>
      <c r="AU6" s="171"/>
      <c r="AV6" s="121"/>
      <c r="AW6" s="121"/>
      <c r="AX6" s="121"/>
      <c r="AY6" s="121"/>
      <c r="AZ6" s="172"/>
      <c r="BA6" s="171"/>
      <c r="BB6" s="121"/>
      <c r="BC6" s="121"/>
      <c r="BD6" s="121"/>
      <c r="BE6" s="121"/>
      <c r="BF6" s="172"/>
      <c r="BG6" s="171"/>
      <c r="BH6" s="121"/>
      <c r="BI6" s="121"/>
      <c r="BJ6" s="121"/>
      <c r="BK6" s="121"/>
      <c r="BL6" s="172"/>
      <c r="BM6" s="171"/>
      <c r="BN6" s="4"/>
      <c r="BO6" s="4"/>
      <c r="BP6" s="4"/>
      <c r="BQ6" s="4"/>
      <c r="BR6" s="172"/>
      <c r="BS6" s="171"/>
      <c r="BT6" s="4"/>
      <c r="BU6" s="4"/>
      <c r="BV6" s="4"/>
      <c r="BW6" s="4"/>
      <c r="BX6" s="172"/>
      <c r="BY6" s="171"/>
    </row>
    <row r="7" spans="1:77" ht="15" customHeight="1">
      <c r="A7" s="11">
        <v>9</v>
      </c>
      <c r="B7" s="170" t="s">
        <v>46</v>
      </c>
      <c r="C7" s="158" t="s">
        <v>20</v>
      </c>
      <c r="D7" s="172">
        <v>1</v>
      </c>
      <c r="E7" s="171">
        <v>7.2</v>
      </c>
      <c r="F7" s="76"/>
      <c r="G7" s="117"/>
      <c r="H7" s="76"/>
      <c r="I7" s="118"/>
      <c r="J7" s="172"/>
      <c r="K7" s="171"/>
      <c r="L7" s="119"/>
      <c r="M7" s="119"/>
      <c r="N7" s="119"/>
      <c r="O7" s="119"/>
      <c r="P7" s="172"/>
      <c r="Q7" s="171"/>
      <c r="R7" s="119"/>
      <c r="S7" s="119"/>
      <c r="T7" s="119"/>
      <c r="U7" s="119"/>
      <c r="V7" s="172"/>
      <c r="W7" s="171"/>
      <c r="X7" s="119"/>
      <c r="Y7" s="119"/>
      <c r="Z7" s="119"/>
      <c r="AA7" s="119"/>
      <c r="AB7" s="172"/>
      <c r="AC7" s="171"/>
      <c r="AD7" s="119"/>
      <c r="AE7" s="119"/>
      <c r="AF7" s="119"/>
      <c r="AG7" s="119"/>
      <c r="AH7" s="172"/>
      <c r="AI7" s="171"/>
      <c r="AJ7" s="119"/>
      <c r="AK7" s="119"/>
      <c r="AL7" s="234"/>
      <c r="AM7" s="119"/>
      <c r="AN7" s="172"/>
      <c r="AO7" s="171"/>
      <c r="AP7" s="119"/>
      <c r="AQ7" s="119"/>
      <c r="AR7" s="119"/>
      <c r="AS7" s="119"/>
      <c r="AT7" s="172"/>
      <c r="AU7" s="171"/>
      <c r="AV7" s="121"/>
      <c r="AW7" s="121"/>
      <c r="AX7" s="121"/>
      <c r="AY7" s="121"/>
      <c r="AZ7" s="172"/>
      <c r="BA7" s="171"/>
      <c r="BB7" s="121"/>
      <c r="BC7" s="121"/>
      <c r="BD7" s="121"/>
      <c r="BE7" s="121"/>
      <c r="BF7" s="172"/>
      <c r="BG7" s="171"/>
      <c r="BH7" s="121"/>
      <c r="BI7" s="121"/>
      <c r="BJ7" s="121"/>
      <c r="BK7" s="121"/>
      <c r="BL7" s="172"/>
      <c r="BM7" s="171"/>
      <c r="BN7" s="4"/>
      <c r="BO7" s="4"/>
      <c r="BP7" s="4"/>
      <c r="BQ7" s="4"/>
      <c r="BR7" s="172"/>
      <c r="BS7" s="171"/>
      <c r="BT7" s="4"/>
      <c r="BU7" s="4"/>
      <c r="BV7" s="4"/>
      <c r="BW7" s="4"/>
      <c r="BX7" s="172"/>
      <c r="BY7" s="171"/>
    </row>
    <row r="8" spans="1:77" ht="15" customHeight="1">
      <c r="A8" s="11">
        <v>11</v>
      </c>
      <c r="B8" s="170" t="s">
        <v>47</v>
      </c>
      <c r="C8" s="158" t="s">
        <v>20</v>
      </c>
      <c r="D8" s="172">
        <v>1</v>
      </c>
      <c r="E8" s="171">
        <v>10.16</v>
      </c>
      <c r="F8" s="76"/>
      <c r="G8" s="117"/>
      <c r="H8" s="76"/>
      <c r="I8" s="118"/>
      <c r="J8" s="172"/>
      <c r="K8" s="171"/>
      <c r="L8" s="119"/>
      <c r="M8" s="119"/>
      <c r="N8" s="119"/>
      <c r="O8" s="119"/>
      <c r="P8" s="172"/>
      <c r="Q8" s="171"/>
      <c r="R8" s="119"/>
      <c r="S8" s="119"/>
      <c r="T8" s="119"/>
      <c r="U8" s="119"/>
      <c r="V8" s="172"/>
      <c r="W8" s="171"/>
      <c r="X8" s="119"/>
      <c r="Y8" s="119"/>
      <c r="Z8" s="119"/>
      <c r="AA8" s="119"/>
      <c r="AB8" s="172"/>
      <c r="AC8" s="171"/>
      <c r="AD8" s="119"/>
      <c r="AE8" s="119"/>
      <c r="AF8" s="119"/>
      <c r="AG8" s="119"/>
      <c r="AH8" s="172"/>
      <c r="AI8" s="171"/>
      <c r="AJ8" s="119"/>
      <c r="AK8" s="119"/>
      <c r="AL8" s="234"/>
      <c r="AM8" s="119"/>
      <c r="AN8" s="172"/>
      <c r="AO8" s="171"/>
      <c r="AP8" s="119"/>
      <c r="AQ8" s="119"/>
      <c r="AR8" s="119"/>
      <c r="AS8" s="119"/>
      <c r="AT8" s="172"/>
      <c r="AU8" s="171"/>
      <c r="AV8" s="121"/>
      <c r="AW8" s="121"/>
      <c r="AX8" s="121"/>
      <c r="AY8" s="121"/>
      <c r="AZ8" s="172"/>
      <c r="BA8" s="171"/>
      <c r="BB8" s="121"/>
      <c r="BC8" s="121"/>
      <c r="BD8" s="121"/>
      <c r="BE8" s="121"/>
      <c r="BF8" s="172"/>
      <c r="BG8" s="171"/>
      <c r="BH8" s="121"/>
      <c r="BI8" s="121"/>
      <c r="BJ8" s="121"/>
      <c r="BK8" s="121"/>
      <c r="BL8" s="172"/>
      <c r="BM8" s="171"/>
      <c r="BN8" s="4"/>
      <c r="BO8" s="4"/>
      <c r="BP8" s="4"/>
      <c r="BQ8" s="4"/>
      <c r="BR8" s="172"/>
      <c r="BS8" s="171"/>
      <c r="BT8" s="4"/>
      <c r="BU8" s="4"/>
      <c r="BV8" s="4"/>
      <c r="BW8" s="4"/>
      <c r="BX8" s="172"/>
      <c r="BY8" s="171"/>
    </row>
    <row r="9" spans="1:77" ht="15" customHeight="1">
      <c r="A9" s="11">
        <v>12</v>
      </c>
      <c r="B9" s="170" t="s">
        <v>48</v>
      </c>
      <c r="C9" s="158" t="s">
        <v>20</v>
      </c>
      <c r="D9" s="172">
        <v>1</v>
      </c>
      <c r="E9" s="171">
        <v>13.77</v>
      </c>
      <c r="F9" s="76"/>
      <c r="G9" s="117"/>
      <c r="H9" s="76"/>
      <c r="I9" s="118"/>
      <c r="J9" s="172"/>
      <c r="K9" s="171"/>
      <c r="L9" s="119"/>
      <c r="M9" s="119"/>
      <c r="N9" s="119"/>
      <c r="O9" s="119"/>
      <c r="P9" s="172"/>
      <c r="Q9" s="171"/>
      <c r="R9" s="119"/>
      <c r="S9" s="119"/>
      <c r="T9" s="119"/>
      <c r="U9" s="119"/>
      <c r="V9" s="172"/>
      <c r="W9" s="171"/>
      <c r="X9" s="119"/>
      <c r="Y9" s="119"/>
      <c r="Z9" s="119"/>
      <c r="AA9" s="119"/>
      <c r="AB9" s="172"/>
      <c r="AC9" s="171"/>
      <c r="AD9" s="119"/>
      <c r="AE9" s="119"/>
      <c r="AF9" s="119"/>
      <c r="AG9" s="119"/>
      <c r="AH9" s="172"/>
      <c r="AI9" s="171"/>
      <c r="AJ9" s="119"/>
      <c r="AK9" s="119"/>
      <c r="AL9" s="234"/>
      <c r="AM9" s="119"/>
      <c r="AN9" s="172"/>
      <c r="AO9" s="171"/>
      <c r="AP9" s="119"/>
      <c r="AQ9" s="119"/>
      <c r="AR9" s="119"/>
      <c r="AS9" s="119"/>
      <c r="AT9" s="172"/>
      <c r="AU9" s="171"/>
      <c r="AV9" s="121"/>
      <c r="AW9" s="121"/>
      <c r="AX9" s="121"/>
      <c r="AY9" s="121"/>
      <c r="AZ9" s="172"/>
      <c r="BA9" s="171"/>
      <c r="BB9" s="121"/>
      <c r="BC9" s="121"/>
      <c r="BD9" s="121"/>
      <c r="BE9" s="121"/>
      <c r="BF9" s="172"/>
      <c r="BG9" s="171"/>
      <c r="BH9" s="121"/>
      <c r="BI9" s="121"/>
      <c r="BJ9" s="121"/>
      <c r="BK9" s="121"/>
      <c r="BL9" s="172"/>
      <c r="BM9" s="171"/>
      <c r="BN9" s="4"/>
      <c r="BO9" s="4"/>
      <c r="BP9" s="4"/>
      <c r="BQ9" s="4"/>
      <c r="BR9" s="172"/>
      <c r="BS9" s="171"/>
      <c r="BT9" s="4"/>
      <c r="BU9" s="4"/>
      <c r="BV9" s="4"/>
      <c r="BW9" s="4"/>
      <c r="BX9" s="172"/>
      <c r="BY9" s="171"/>
    </row>
    <row r="10" spans="1:77" ht="15" customHeight="1">
      <c r="A10" s="11">
        <v>15</v>
      </c>
      <c r="B10" s="170" t="s">
        <v>49</v>
      </c>
      <c r="C10" s="158" t="s">
        <v>20</v>
      </c>
      <c r="D10" s="172">
        <v>1</v>
      </c>
      <c r="E10" s="171">
        <v>5.71</v>
      </c>
      <c r="F10" s="76"/>
      <c r="G10" s="117"/>
      <c r="H10" s="76"/>
      <c r="I10" s="118"/>
      <c r="J10" s="172"/>
      <c r="K10" s="171"/>
      <c r="L10" s="119"/>
      <c r="M10" s="119"/>
      <c r="N10" s="119"/>
      <c r="O10" s="119"/>
      <c r="P10" s="172"/>
      <c r="Q10" s="171"/>
      <c r="R10" s="119"/>
      <c r="S10" s="119"/>
      <c r="T10" s="119"/>
      <c r="U10" s="119"/>
      <c r="V10" s="172"/>
      <c r="W10" s="171"/>
      <c r="X10" s="119"/>
      <c r="Y10" s="119"/>
      <c r="Z10" s="119"/>
      <c r="AA10" s="119"/>
      <c r="AB10" s="172"/>
      <c r="AC10" s="171"/>
      <c r="AD10" s="119"/>
      <c r="AE10" s="119"/>
      <c r="AF10" s="119"/>
      <c r="AG10" s="119"/>
      <c r="AH10" s="172"/>
      <c r="AI10" s="171"/>
      <c r="AJ10" s="119"/>
      <c r="AK10" s="119"/>
      <c r="AL10" s="234"/>
      <c r="AM10" s="119"/>
      <c r="AN10" s="172"/>
      <c r="AO10" s="171"/>
      <c r="AP10" s="119"/>
      <c r="AQ10" s="119"/>
      <c r="AR10" s="119"/>
      <c r="AS10" s="119"/>
      <c r="AT10" s="172"/>
      <c r="AU10" s="171"/>
      <c r="AV10" s="121"/>
      <c r="AW10" s="121"/>
      <c r="AX10" s="121"/>
      <c r="AY10" s="121"/>
      <c r="AZ10" s="172"/>
      <c r="BA10" s="171"/>
      <c r="BB10" s="121"/>
      <c r="BC10" s="121"/>
      <c r="BD10" s="121"/>
      <c r="BE10" s="121"/>
      <c r="BF10" s="172"/>
      <c r="BG10" s="171"/>
      <c r="BH10" s="121"/>
      <c r="BI10" s="121"/>
      <c r="BJ10" s="121"/>
      <c r="BK10" s="121"/>
      <c r="BL10" s="172"/>
      <c r="BM10" s="171"/>
      <c r="BN10" s="4"/>
      <c r="BO10" s="4"/>
      <c r="BP10" s="4"/>
      <c r="BQ10" s="4"/>
      <c r="BR10" s="172"/>
      <c r="BS10" s="171"/>
      <c r="BT10" s="4"/>
      <c r="BU10" s="4"/>
      <c r="BV10" s="4"/>
      <c r="BW10" s="4"/>
      <c r="BX10" s="172"/>
      <c r="BY10" s="171"/>
    </row>
    <row r="11" spans="1:77" ht="15" customHeight="1">
      <c r="A11" s="11">
        <v>18</v>
      </c>
      <c r="B11" s="170" t="s">
        <v>50</v>
      </c>
      <c r="C11" s="158" t="s">
        <v>20</v>
      </c>
      <c r="D11" s="172">
        <v>1</v>
      </c>
      <c r="E11" s="171">
        <v>3.85</v>
      </c>
      <c r="F11" s="76"/>
      <c r="G11" s="117"/>
      <c r="H11" s="76"/>
      <c r="I11" s="118"/>
      <c r="J11" s="172"/>
      <c r="K11" s="171"/>
      <c r="L11" s="119"/>
      <c r="M11" s="119"/>
      <c r="N11" s="119"/>
      <c r="O11" s="119"/>
      <c r="P11" s="172"/>
      <c r="Q11" s="171"/>
      <c r="R11" s="119"/>
      <c r="S11" s="119"/>
      <c r="T11" s="119"/>
      <c r="U11" s="119"/>
      <c r="V11" s="172"/>
      <c r="W11" s="171"/>
      <c r="X11" s="119"/>
      <c r="Y11" s="119"/>
      <c r="Z11" s="119"/>
      <c r="AA11" s="119"/>
      <c r="AB11" s="172"/>
      <c r="AC11" s="171"/>
      <c r="AD11" s="119"/>
      <c r="AE11" s="119"/>
      <c r="AF11" s="119"/>
      <c r="AG11" s="119"/>
      <c r="AH11" s="172"/>
      <c r="AI11" s="171"/>
      <c r="AJ11" s="119"/>
      <c r="AK11" s="119"/>
      <c r="AL11" s="234"/>
      <c r="AM11" s="119"/>
      <c r="AN11" s="172"/>
      <c r="AO11" s="171"/>
      <c r="AP11" s="119"/>
      <c r="AQ11" s="119"/>
      <c r="AR11" s="119"/>
      <c r="AS11" s="119"/>
      <c r="AT11" s="172"/>
      <c r="AU11" s="171"/>
      <c r="AV11" s="121"/>
      <c r="AW11" s="121"/>
      <c r="AX11" s="121"/>
      <c r="AY11" s="121"/>
      <c r="AZ11" s="172"/>
      <c r="BA11" s="171"/>
      <c r="BB11" s="121"/>
      <c r="BC11" s="121"/>
      <c r="BD11" s="121"/>
      <c r="BE11" s="121"/>
      <c r="BF11" s="172"/>
      <c r="BG11" s="171"/>
      <c r="BH11" s="121"/>
      <c r="BI11" s="121"/>
      <c r="BJ11" s="121"/>
      <c r="BK11" s="121"/>
      <c r="BL11" s="172"/>
      <c r="BM11" s="171"/>
      <c r="BN11" s="4"/>
      <c r="BO11" s="4"/>
      <c r="BP11" s="4"/>
      <c r="BQ11" s="4"/>
      <c r="BR11" s="172"/>
      <c r="BS11" s="171"/>
      <c r="BT11" s="4"/>
      <c r="BU11" s="4"/>
      <c r="BV11" s="4"/>
      <c r="BW11" s="4"/>
      <c r="BX11" s="172"/>
      <c r="BY11" s="171"/>
    </row>
    <row r="12" spans="1:77" ht="18.75">
      <c r="A12" s="11">
        <v>22</v>
      </c>
      <c r="B12" s="171" t="s">
        <v>51</v>
      </c>
      <c r="C12" s="158" t="s">
        <v>20</v>
      </c>
      <c r="D12" s="172">
        <v>1</v>
      </c>
      <c r="E12" s="171">
        <v>2.51</v>
      </c>
      <c r="F12" s="76"/>
      <c r="G12" s="117"/>
      <c r="H12" s="76"/>
      <c r="I12" s="118"/>
      <c r="J12" s="172"/>
      <c r="K12" s="171"/>
      <c r="L12" s="119"/>
      <c r="M12" s="119"/>
      <c r="N12" s="119"/>
      <c r="O12" s="119"/>
      <c r="P12" s="172"/>
      <c r="Q12" s="171"/>
      <c r="R12" s="119"/>
      <c r="S12" s="119"/>
      <c r="T12" s="119"/>
      <c r="U12" s="119"/>
      <c r="V12" s="172"/>
      <c r="W12" s="171"/>
      <c r="X12" s="119"/>
      <c r="Y12" s="119"/>
      <c r="Z12" s="119"/>
      <c r="AA12" s="119"/>
      <c r="AB12" s="172"/>
      <c r="AC12" s="171"/>
      <c r="AD12" s="119"/>
      <c r="AE12" s="119"/>
      <c r="AF12" s="119"/>
      <c r="AG12" s="119"/>
      <c r="AH12" s="172"/>
      <c r="AI12" s="171"/>
      <c r="AJ12" s="119"/>
      <c r="AK12" s="119"/>
      <c r="AL12" s="234"/>
      <c r="AM12" s="119"/>
      <c r="AN12" s="172"/>
      <c r="AO12" s="171"/>
      <c r="AP12" s="119"/>
      <c r="AQ12" s="119"/>
      <c r="AR12" s="119"/>
      <c r="AS12" s="119"/>
      <c r="AT12" s="172"/>
      <c r="AU12" s="171"/>
      <c r="AV12" s="121"/>
      <c r="AW12" s="121"/>
      <c r="AX12" s="121"/>
      <c r="AY12" s="121"/>
      <c r="AZ12" s="172"/>
      <c r="BA12" s="171"/>
      <c r="BB12" s="121"/>
      <c r="BC12" s="121"/>
      <c r="BD12" s="121"/>
      <c r="BE12" s="121"/>
      <c r="BF12" s="172"/>
      <c r="BG12" s="171"/>
      <c r="BH12" s="121"/>
      <c r="BI12" s="121"/>
      <c r="BJ12" s="121"/>
      <c r="BK12" s="121"/>
      <c r="BL12" s="172"/>
      <c r="BM12" s="171"/>
      <c r="BN12" s="4"/>
      <c r="BO12" s="4"/>
      <c r="BP12" s="4"/>
      <c r="BQ12" s="4"/>
      <c r="BR12" s="172"/>
      <c r="BS12" s="171"/>
      <c r="BT12" s="4"/>
      <c r="BU12" s="4"/>
      <c r="BV12" s="4"/>
      <c r="BW12" s="4"/>
      <c r="BX12" s="172"/>
      <c r="BY12" s="171"/>
    </row>
    <row r="13" spans="1:77" ht="15.75">
      <c r="A13" s="11">
        <v>23</v>
      </c>
      <c r="B13" s="74" t="s">
        <v>271</v>
      </c>
      <c r="C13" s="1" t="s">
        <v>20</v>
      </c>
      <c r="D13" s="128">
        <v>117</v>
      </c>
      <c r="E13" s="128">
        <v>715.31</v>
      </c>
      <c r="F13" s="76"/>
      <c r="G13" s="117"/>
      <c r="H13" s="76"/>
      <c r="I13" s="118"/>
      <c r="J13" s="128"/>
      <c r="K13" s="128"/>
      <c r="L13" s="119"/>
      <c r="M13" s="119"/>
      <c r="N13" s="119"/>
      <c r="O13" s="119"/>
      <c r="P13" s="128"/>
      <c r="Q13" s="128"/>
      <c r="R13" s="119"/>
      <c r="S13" s="119"/>
      <c r="T13" s="119"/>
      <c r="U13" s="119"/>
      <c r="V13" s="128"/>
      <c r="W13" s="128"/>
      <c r="X13" s="119"/>
      <c r="Y13" s="119"/>
      <c r="Z13" s="119"/>
      <c r="AA13" s="119"/>
      <c r="AB13" s="128"/>
      <c r="AC13" s="128"/>
      <c r="AD13" s="119"/>
      <c r="AE13" s="119"/>
      <c r="AF13" s="119"/>
      <c r="AG13" s="119"/>
      <c r="AH13" s="128"/>
      <c r="AI13" s="128"/>
      <c r="AJ13" s="119"/>
      <c r="AK13" s="119"/>
      <c r="AL13" s="119"/>
      <c r="AM13" s="119"/>
      <c r="AN13" s="128"/>
      <c r="AO13" s="128"/>
      <c r="AP13" s="119"/>
      <c r="AQ13" s="119"/>
      <c r="AR13" s="119"/>
      <c r="AS13" s="119"/>
      <c r="AT13" s="128"/>
      <c r="AU13" s="128"/>
      <c r="AV13" s="121"/>
      <c r="AW13" s="121"/>
      <c r="AX13" s="121"/>
      <c r="AY13" s="121"/>
      <c r="AZ13" s="128"/>
      <c r="BA13" s="128"/>
      <c r="BB13" s="121"/>
      <c r="BC13" s="121"/>
      <c r="BD13" s="121"/>
      <c r="BE13" s="121"/>
      <c r="BF13" s="78"/>
      <c r="BG13" s="79"/>
      <c r="BH13" s="121"/>
      <c r="BI13" s="119"/>
      <c r="BJ13" s="121"/>
      <c r="BK13" s="121"/>
      <c r="BL13" s="78"/>
      <c r="BM13" s="79"/>
      <c r="BN13" s="4"/>
      <c r="BO13" s="4"/>
      <c r="BP13" s="4"/>
      <c r="BQ13" s="4"/>
      <c r="BR13" s="78"/>
      <c r="BS13" s="79"/>
      <c r="BT13" s="4"/>
      <c r="BU13" s="4"/>
      <c r="BV13" s="4"/>
      <c r="BW13" s="4"/>
      <c r="BX13" s="78"/>
      <c r="BY13" s="79"/>
    </row>
    <row r="14" spans="1:77" ht="15.75">
      <c r="A14" s="11">
        <v>24</v>
      </c>
      <c r="B14" s="248" t="s">
        <v>330</v>
      </c>
      <c r="C14" s="1" t="s">
        <v>331</v>
      </c>
      <c r="D14" s="76">
        <v>70</v>
      </c>
      <c r="E14" s="79">
        <v>30.07</v>
      </c>
      <c r="F14" s="76"/>
      <c r="G14" s="117"/>
      <c r="H14" s="76"/>
      <c r="I14" s="118"/>
      <c r="J14" s="76"/>
      <c r="K14" s="79"/>
      <c r="L14" s="119"/>
      <c r="M14" s="119"/>
      <c r="N14" s="119"/>
      <c r="O14" s="119"/>
      <c r="P14" s="76"/>
      <c r="Q14" s="79"/>
      <c r="R14" s="119"/>
      <c r="S14" s="119"/>
      <c r="T14" s="119"/>
      <c r="U14" s="119"/>
      <c r="V14" s="76"/>
      <c r="W14" s="79"/>
      <c r="X14" s="119"/>
      <c r="Y14" s="119"/>
      <c r="Z14" s="119"/>
      <c r="AA14" s="119"/>
      <c r="AB14" s="76"/>
      <c r="AC14" s="79"/>
      <c r="AD14" s="119"/>
      <c r="AE14" s="119"/>
      <c r="AF14" s="119"/>
      <c r="AG14" s="119"/>
      <c r="AH14" s="76"/>
      <c r="AI14" s="79"/>
      <c r="AJ14" s="119"/>
      <c r="AK14" s="119"/>
      <c r="AL14" s="119"/>
      <c r="AM14" s="119"/>
      <c r="AN14" s="76"/>
      <c r="AO14" s="79"/>
      <c r="AP14" s="119"/>
      <c r="AQ14" s="119"/>
      <c r="AR14" s="119"/>
      <c r="AS14" s="119"/>
      <c r="AT14" s="76"/>
      <c r="AU14" s="79"/>
      <c r="AV14" s="119"/>
      <c r="AW14" s="119"/>
      <c r="AX14" s="119"/>
      <c r="AY14" s="119"/>
      <c r="AZ14" s="76"/>
      <c r="BA14" s="79"/>
      <c r="BB14" s="119"/>
      <c r="BC14" s="119"/>
      <c r="BD14" s="119"/>
      <c r="BE14" s="119"/>
      <c r="BF14" s="76"/>
      <c r="BG14" s="57"/>
      <c r="BH14" s="119"/>
      <c r="BI14" s="119"/>
      <c r="BJ14" s="119"/>
      <c r="BK14" s="119"/>
      <c r="BL14" s="76"/>
      <c r="BM14" s="79"/>
      <c r="BN14" s="8"/>
      <c r="BO14" s="8"/>
      <c r="BP14" s="8"/>
      <c r="BQ14" s="8"/>
      <c r="BR14" s="76"/>
      <c r="BS14" s="79"/>
      <c r="BT14" s="8"/>
      <c r="BU14" s="8"/>
      <c r="BV14" s="8"/>
      <c r="BW14" s="18"/>
      <c r="BX14" s="76"/>
      <c r="BY14" s="79"/>
    </row>
    <row r="15" spans="1:77" s="124" customFormat="1" ht="20.25" customHeight="1">
      <c r="A15" s="123"/>
      <c r="B15" s="93" t="s">
        <v>33</v>
      </c>
      <c r="C15" s="55"/>
      <c r="D15" s="55"/>
      <c r="E15" s="57">
        <v>801.86</v>
      </c>
      <c r="F15" s="55"/>
      <c r="G15" s="57"/>
      <c r="H15" s="55"/>
      <c r="I15" s="57"/>
      <c r="J15" s="55"/>
      <c r="K15" s="57"/>
      <c r="L15" s="57"/>
      <c r="M15" s="57"/>
      <c r="N15" s="87"/>
      <c r="O15" s="57"/>
      <c r="P15" s="55"/>
      <c r="Q15" s="57"/>
      <c r="R15" s="57"/>
      <c r="S15" s="57"/>
      <c r="T15" s="87"/>
      <c r="U15" s="57"/>
      <c r="V15" s="55"/>
      <c r="W15" s="57"/>
      <c r="X15" s="57"/>
      <c r="Y15" s="57"/>
      <c r="Z15" s="87"/>
      <c r="AA15" s="57"/>
      <c r="AB15" s="55"/>
      <c r="AC15" s="57"/>
      <c r="AD15" s="57"/>
      <c r="AE15" s="57"/>
      <c r="AF15" s="87"/>
      <c r="AG15" s="57"/>
      <c r="AH15" s="55"/>
      <c r="AI15" s="57"/>
      <c r="AJ15" s="57"/>
      <c r="AK15" s="57"/>
      <c r="AL15" s="87"/>
      <c r="AM15" s="57"/>
      <c r="AN15" s="55"/>
      <c r="AO15" s="57"/>
      <c r="AP15" s="57"/>
      <c r="AQ15" s="57"/>
      <c r="AR15" s="87"/>
      <c r="AS15" s="57"/>
      <c r="AT15" s="55"/>
      <c r="AU15" s="57"/>
      <c r="AV15" s="57"/>
      <c r="AW15" s="57"/>
      <c r="AX15" s="87"/>
      <c r="AY15" s="57"/>
      <c r="AZ15" s="55"/>
      <c r="BA15" s="57"/>
      <c r="BB15" s="57"/>
      <c r="BC15" s="57"/>
      <c r="BD15" s="87"/>
      <c r="BE15" s="57"/>
      <c r="BF15" s="87"/>
      <c r="BG15" s="57"/>
      <c r="BH15" s="57"/>
      <c r="BI15" s="57"/>
      <c r="BJ15" s="87"/>
      <c r="BK15" s="57"/>
      <c r="BL15" s="87"/>
      <c r="BM15" s="57"/>
      <c r="BN15" s="57"/>
      <c r="BO15" s="57"/>
      <c r="BP15" s="87"/>
      <c r="BQ15" s="57"/>
      <c r="BR15" s="87"/>
      <c r="BS15" s="57"/>
      <c r="BT15" s="57"/>
      <c r="BU15" s="57"/>
      <c r="BV15" s="87"/>
      <c r="BW15" s="57"/>
      <c r="BX15" s="87"/>
      <c r="BY15" s="57"/>
    </row>
  </sheetData>
  <sheetProtection/>
  <mergeCells count="29">
    <mergeCell ref="A2:A3"/>
    <mergeCell ref="B2:B3"/>
    <mergeCell ref="C2:C3"/>
    <mergeCell ref="D2:E2"/>
    <mergeCell ref="F2:G2"/>
    <mergeCell ref="H2:I2"/>
    <mergeCell ref="J2:K2"/>
    <mergeCell ref="N2:O2"/>
    <mergeCell ref="P2:Q2"/>
    <mergeCell ref="T2:U2"/>
    <mergeCell ref="V2:W2"/>
    <mergeCell ref="Z2:AA2"/>
    <mergeCell ref="BR2:BS2"/>
    <mergeCell ref="AB2:AC2"/>
    <mergeCell ref="AF2:AG2"/>
    <mergeCell ref="AH2:AI2"/>
    <mergeCell ref="AL2:AM2"/>
    <mergeCell ref="AN2:AO2"/>
    <mergeCell ref="AR2:AS2"/>
    <mergeCell ref="BV2:BW2"/>
    <mergeCell ref="AT2:AU2"/>
    <mergeCell ref="AX2:AY2"/>
    <mergeCell ref="AZ2:BA2"/>
    <mergeCell ref="BD2:BE2"/>
    <mergeCell ref="BX2:BY2"/>
    <mergeCell ref="BF2:BG2"/>
    <mergeCell ref="BJ2:BK2"/>
    <mergeCell ref="BL2:BM2"/>
    <mergeCell ref="BP2:BQ2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FY211"/>
  <sheetViews>
    <sheetView tabSelected="1" zoomScaleSheetLayoutView="100" workbookViewId="0" topLeftCell="B1">
      <selection activeCell="G6" sqref="G6"/>
    </sheetView>
  </sheetViews>
  <sheetFormatPr defaultColWidth="9.140625" defaultRowHeight="12.75"/>
  <cols>
    <col min="1" max="1" width="5.8515625" style="5" customWidth="1"/>
    <col min="2" max="2" width="46.421875" style="5" customWidth="1"/>
    <col min="3" max="3" width="4.140625" style="148" customWidth="1"/>
    <col min="4" max="4" width="6.140625" style="5" customWidth="1"/>
    <col min="5" max="5" width="11.00390625" style="5" customWidth="1"/>
    <col min="6" max="6" width="6.140625" style="5" customWidth="1"/>
    <col min="7" max="7" width="6.421875" style="5" customWidth="1"/>
    <col min="8" max="8" width="6.28125" style="5" customWidth="1"/>
    <col min="9" max="9" width="6.140625" style="5" customWidth="1"/>
    <col min="10" max="10" width="5.140625" style="5" customWidth="1"/>
    <col min="11" max="11" width="10.28125" style="5" customWidth="1"/>
    <col min="12" max="15" width="9.00390625" style="5" customWidth="1"/>
    <col min="16" max="16" width="5.140625" style="5" customWidth="1"/>
    <col min="17" max="17" width="13.57421875" style="5" customWidth="1"/>
    <col min="18" max="18" width="9.00390625" style="5" customWidth="1"/>
    <col min="19" max="19" width="9.421875" style="5" customWidth="1"/>
    <col min="20" max="21" width="9.00390625" style="5" customWidth="1"/>
    <col min="22" max="22" width="5.140625" style="5" customWidth="1"/>
    <col min="23" max="23" width="12.421875" style="5" customWidth="1"/>
    <col min="24" max="27" width="9.00390625" style="5" customWidth="1"/>
    <col min="28" max="28" width="5.140625" style="5" customWidth="1"/>
    <col min="29" max="29" width="11.28125" style="5" customWidth="1"/>
    <col min="30" max="33" width="9.00390625" style="5" customWidth="1"/>
    <col min="34" max="34" width="5.140625" style="5" customWidth="1"/>
    <col min="35" max="35" width="12.7109375" style="5" customWidth="1"/>
    <col min="36" max="36" width="9.00390625" style="25" customWidth="1"/>
    <col min="37" max="39" width="9.00390625" style="5" customWidth="1"/>
    <col min="40" max="40" width="6.7109375" style="5" customWidth="1"/>
    <col min="41" max="41" width="9.421875" style="5" customWidth="1"/>
    <col min="42" max="45" width="9.00390625" style="5" customWidth="1"/>
    <col min="46" max="46" width="10.421875" style="5" customWidth="1"/>
    <col min="47" max="47" width="9.421875" style="5" customWidth="1"/>
    <col min="48" max="49" width="9.00390625" style="242" customWidth="1"/>
    <col min="50" max="51" width="9.00390625" style="5" customWidth="1"/>
    <col min="52" max="52" width="7.421875" style="25" customWidth="1"/>
    <col min="53" max="53" width="9.421875" style="25" customWidth="1"/>
    <col min="54" max="57" width="9.00390625" style="5" customWidth="1"/>
    <col min="58" max="58" width="6.8515625" style="25" customWidth="1"/>
    <col min="59" max="59" width="9.421875" style="25" customWidth="1"/>
    <col min="60" max="63" width="9.00390625" style="5" customWidth="1"/>
    <col min="64" max="64" width="6.140625" style="5" bestFit="1" customWidth="1"/>
    <col min="65" max="65" width="9.57421875" style="5" bestFit="1" customWidth="1"/>
    <col min="66" max="69" width="9.00390625" style="5" customWidth="1"/>
    <col min="70" max="70" width="5.140625" style="5" bestFit="1" customWidth="1"/>
    <col min="71" max="71" width="9.57421875" style="5" bestFit="1" customWidth="1"/>
    <col min="72" max="74" width="9.00390625" style="5" customWidth="1"/>
    <col min="75" max="75" width="9.421875" style="5" bestFit="1" customWidth="1"/>
    <col min="76" max="76" width="9.00390625" style="5" customWidth="1"/>
    <col min="77" max="77" width="9.57421875" style="5" bestFit="1" customWidth="1"/>
    <col min="78" max="16384" width="9.140625" style="5" customWidth="1"/>
  </cols>
  <sheetData>
    <row r="1" spans="1:77" ht="25.5" customHeight="1">
      <c r="A1" s="24"/>
      <c r="B1" s="42" t="s">
        <v>429</v>
      </c>
      <c r="C1" s="62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X1" s="25"/>
      <c r="AY1" s="25"/>
      <c r="BB1" s="25"/>
      <c r="BC1" s="25"/>
      <c r="BD1" s="25"/>
      <c r="BE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</row>
    <row r="2" spans="1:77" s="16" customFormat="1" ht="27.75" customHeight="1">
      <c r="A2" s="292" t="s">
        <v>0</v>
      </c>
      <c r="B2" s="294" t="s">
        <v>1</v>
      </c>
      <c r="C2" s="296" t="s">
        <v>6</v>
      </c>
      <c r="D2" s="298" t="s">
        <v>406</v>
      </c>
      <c r="E2" s="299"/>
      <c r="F2" s="300" t="s">
        <v>7</v>
      </c>
      <c r="G2" s="301"/>
      <c r="H2" s="300" t="s">
        <v>8</v>
      </c>
      <c r="I2" s="301"/>
      <c r="J2" s="298" t="s">
        <v>407</v>
      </c>
      <c r="K2" s="299"/>
      <c r="L2" s="26" t="s">
        <v>4</v>
      </c>
      <c r="M2" s="26"/>
      <c r="N2" s="300" t="s">
        <v>9</v>
      </c>
      <c r="O2" s="301"/>
      <c r="P2" s="298" t="s">
        <v>408</v>
      </c>
      <c r="Q2" s="299"/>
      <c r="R2" s="26" t="s">
        <v>4</v>
      </c>
      <c r="S2" s="26"/>
      <c r="T2" s="300" t="s">
        <v>9</v>
      </c>
      <c r="U2" s="301"/>
      <c r="V2" s="298" t="s">
        <v>409</v>
      </c>
      <c r="W2" s="299"/>
      <c r="X2" s="26" t="s">
        <v>4</v>
      </c>
      <c r="Y2" s="26"/>
      <c r="Z2" s="300" t="s">
        <v>9</v>
      </c>
      <c r="AA2" s="301"/>
      <c r="AB2" s="298" t="s">
        <v>410</v>
      </c>
      <c r="AC2" s="299"/>
      <c r="AD2" s="26" t="s">
        <v>4</v>
      </c>
      <c r="AE2" s="26"/>
      <c r="AF2" s="300" t="s">
        <v>9</v>
      </c>
      <c r="AG2" s="301"/>
      <c r="AH2" s="298" t="s">
        <v>309</v>
      </c>
      <c r="AI2" s="299"/>
      <c r="AJ2" s="26" t="s">
        <v>4</v>
      </c>
      <c r="AK2" s="26"/>
      <c r="AL2" s="300" t="s">
        <v>9</v>
      </c>
      <c r="AM2" s="301"/>
      <c r="AN2" s="298" t="s">
        <v>310</v>
      </c>
      <c r="AO2" s="299"/>
      <c r="AP2" s="26" t="s">
        <v>4</v>
      </c>
      <c r="AQ2" s="26"/>
      <c r="AR2" s="300" t="s">
        <v>9</v>
      </c>
      <c r="AS2" s="301"/>
      <c r="AT2" s="298" t="s">
        <v>311</v>
      </c>
      <c r="AU2" s="299"/>
      <c r="AV2" s="288" t="s">
        <v>4</v>
      </c>
      <c r="AW2" s="288"/>
      <c r="AX2" s="300" t="s">
        <v>9</v>
      </c>
      <c r="AY2" s="301"/>
      <c r="AZ2" s="298" t="s">
        <v>312</v>
      </c>
      <c r="BA2" s="299"/>
      <c r="BB2" s="26" t="s">
        <v>4</v>
      </c>
      <c r="BC2" s="26"/>
      <c r="BD2" s="300" t="s">
        <v>9</v>
      </c>
      <c r="BE2" s="301"/>
      <c r="BF2" s="298" t="s">
        <v>313</v>
      </c>
      <c r="BG2" s="299"/>
      <c r="BH2" s="26" t="s">
        <v>4</v>
      </c>
      <c r="BI2" s="26"/>
      <c r="BJ2" s="300" t="s">
        <v>9</v>
      </c>
      <c r="BK2" s="301"/>
      <c r="BL2" s="298" t="s">
        <v>314</v>
      </c>
      <c r="BM2" s="299"/>
      <c r="BN2" s="26" t="s">
        <v>4</v>
      </c>
      <c r="BO2" s="26"/>
      <c r="BP2" s="300" t="s">
        <v>9</v>
      </c>
      <c r="BQ2" s="301"/>
      <c r="BR2" s="298" t="s">
        <v>315</v>
      </c>
      <c r="BS2" s="299"/>
      <c r="BT2" s="26" t="s">
        <v>4</v>
      </c>
      <c r="BU2" s="26"/>
      <c r="BV2" s="300" t="s">
        <v>9</v>
      </c>
      <c r="BW2" s="301"/>
      <c r="BX2" s="298" t="s">
        <v>316</v>
      </c>
      <c r="BY2" s="299"/>
    </row>
    <row r="3" spans="1:77" s="16" customFormat="1" ht="24" customHeight="1">
      <c r="A3" s="293"/>
      <c r="B3" s="314"/>
      <c r="C3" s="315"/>
      <c r="D3" s="140" t="s">
        <v>2</v>
      </c>
      <c r="E3" s="140" t="s">
        <v>3</v>
      </c>
      <c r="F3" s="140" t="s">
        <v>2</v>
      </c>
      <c r="G3" s="28" t="s">
        <v>3</v>
      </c>
      <c r="H3" s="28" t="s">
        <v>2</v>
      </c>
      <c r="I3" s="28" t="s">
        <v>3</v>
      </c>
      <c r="J3" s="28" t="s">
        <v>2</v>
      </c>
      <c r="K3" s="28" t="s">
        <v>3</v>
      </c>
      <c r="L3" s="28" t="s">
        <v>2</v>
      </c>
      <c r="M3" s="28" t="s">
        <v>3</v>
      </c>
      <c r="N3" s="28" t="s">
        <v>2</v>
      </c>
      <c r="O3" s="28" t="s">
        <v>3</v>
      </c>
      <c r="P3" s="28" t="s">
        <v>2</v>
      </c>
      <c r="Q3" s="28" t="s">
        <v>3</v>
      </c>
      <c r="R3" s="28" t="s">
        <v>2</v>
      </c>
      <c r="S3" s="28" t="s">
        <v>3</v>
      </c>
      <c r="T3" s="28" t="s">
        <v>2</v>
      </c>
      <c r="U3" s="28" t="s">
        <v>3</v>
      </c>
      <c r="V3" s="28" t="s">
        <v>2</v>
      </c>
      <c r="W3" s="28" t="s">
        <v>3</v>
      </c>
      <c r="X3" s="28" t="s">
        <v>2</v>
      </c>
      <c r="Y3" s="28" t="s">
        <v>3</v>
      </c>
      <c r="Z3" s="28" t="s">
        <v>2</v>
      </c>
      <c r="AA3" s="28" t="s">
        <v>3</v>
      </c>
      <c r="AB3" s="28" t="s">
        <v>2</v>
      </c>
      <c r="AC3" s="28" t="s">
        <v>3</v>
      </c>
      <c r="AD3" s="28" t="s">
        <v>2</v>
      </c>
      <c r="AE3" s="28" t="s">
        <v>3</v>
      </c>
      <c r="AF3" s="28" t="s">
        <v>2</v>
      </c>
      <c r="AG3" s="28" t="s">
        <v>3</v>
      </c>
      <c r="AH3" s="28" t="s">
        <v>2</v>
      </c>
      <c r="AI3" s="28" t="s">
        <v>3</v>
      </c>
      <c r="AJ3" s="28" t="s">
        <v>2</v>
      </c>
      <c r="AK3" s="28" t="s">
        <v>3</v>
      </c>
      <c r="AL3" s="28" t="s">
        <v>2</v>
      </c>
      <c r="AM3" s="28" t="s">
        <v>3</v>
      </c>
      <c r="AN3" s="28" t="s">
        <v>2</v>
      </c>
      <c r="AO3" s="28" t="s">
        <v>3</v>
      </c>
      <c r="AP3" s="28" t="s">
        <v>2</v>
      </c>
      <c r="AQ3" s="28" t="s">
        <v>3</v>
      </c>
      <c r="AR3" s="28" t="s">
        <v>2</v>
      </c>
      <c r="AS3" s="28" t="s">
        <v>3</v>
      </c>
      <c r="AT3" s="28" t="s">
        <v>2</v>
      </c>
      <c r="AU3" s="28" t="s">
        <v>3</v>
      </c>
      <c r="AV3" s="289" t="s">
        <v>2</v>
      </c>
      <c r="AW3" s="289" t="s">
        <v>3</v>
      </c>
      <c r="AX3" s="28" t="s">
        <v>2</v>
      </c>
      <c r="AY3" s="28" t="s">
        <v>3</v>
      </c>
      <c r="AZ3" s="28" t="s">
        <v>2</v>
      </c>
      <c r="BA3" s="28" t="s">
        <v>3</v>
      </c>
      <c r="BB3" s="28" t="s">
        <v>2</v>
      </c>
      <c r="BC3" s="28" t="s">
        <v>3</v>
      </c>
      <c r="BD3" s="28" t="s">
        <v>2</v>
      </c>
      <c r="BE3" s="28" t="s">
        <v>3</v>
      </c>
      <c r="BF3" s="28" t="s">
        <v>2</v>
      </c>
      <c r="BG3" s="28" t="s">
        <v>3</v>
      </c>
      <c r="BH3" s="28" t="s">
        <v>2</v>
      </c>
      <c r="BI3" s="28" t="s">
        <v>3</v>
      </c>
      <c r="BJ3" s="28" t="s">
        <v>2</v>
      </c>
      <c r="BK3" s="28" t="s">
        <v>3</v>
      </c>
      <c r="BL3" s="28" t="s">
        <v>2</v>
      </c>
      <c r="BM3" s="28" t="s">
        <v>3</v>
      </c>
      <c r="BN3" s="28" t="s">
        <v>2</v>
      </c>
      <c r="BO3" s="28" t="s">
        <v>3</v>
      </c>
      <c r="BP3" s="28" t="s">
        <v>2</v>
      </c>
      <c r="BQ3" s="28" t="s">
        <v>3</v>
      </c>
      <c r="BR3" s="28" t="s">
        <v>2</v>
      </c>
      <c r="BS3" s="28" t="s">
        <v>3</v>
      </c>
      <c r="BT3" s="28" t="s">
        <v>2</v>
      </c>
      <c r="BU3" s="28" t="s">
        <v>3</v>
      </c>
      <c r="BV3" s="28" t="s">
        <v>2</v>
      </c>
      <c r="BW3" s="28" t="s">
        <v>3</v>
      </c>
      <c r="BX3" s="28" t="s">
        <v>2</v>
      </c>
      <c r="BY3" s="28" t="s">
        <v>3</v>
      </c>
    </row>
    <row r="4" spans="1:181" s="22" customFormat="1" ht="16.5" customHeight="1">
      <c r="A4" s="29">
        <v>1</v>
      </c>
      <c r="B4" s="174" t="s">
        <v>16</v>
      </c>
      <c r="C4" s="176" t="s">
        <v>10</v>
      </c>
      <c r="D4" s="178">
        <v>0</v>
      </c>
      <c r="E4" s="180">
        <v>99</v>
      </c>
      <c r="F4" s="80"/>
      <c r="G4" s="108"/>
      <c r="H4" s="80"/>
      <c r="I4" s="85"/>
      <c r="J4" s="178"/>
      <c r="K4" s="180"/>
      <c r="L4" s="111"/>
      <c r="M4" s="111"/>
      <c r="N4" s="111"/>
      <c r="O4" s="111"/>
      <c r="P4" s="178"/>
      <c r="Q4" s="180"/>
      <c r="R4" s="111"/>
      <c r="S4" s="111"/>
      <c r="T4" s="111"/>
      <c r="U4" s="111"/>
      <c r="V4" s="178"/>
      <c r="W4" s="180"/>
      <c r="X4" s="111"/>
      <c r="Y4" s="111"/>
      <c r="Z4" s="111"/>
      <c r="AA4" s="111"/>
      <c r="AB4" s="178"/>
      <c r="AC4" s="180"/>
      <c r="AD4" s="111"/>
      <c r="AE4" s="111"/>
      <c r="AF4" s="111"/>
      <c r="AG4" s="111"/>
      <c r="AH4" s="178"/>
      <c r="AI4" s="180"/>
      <c r="AJ4" s="111"/>
      <c r="AK4" s="111"/>
      <c r="AL4" s="111"/>
      <c r="AM4" s="111"/>
      <c r="AN4" s="112"/>
      <c r="AO4" s="113"/>
      <c r="AP4" s="111"/>
      <c r="AQ4" s="111"/>
      <c r="AR4" s="111"/>
      <c r="AS4" s="111"/>
      <c r="AT4" s="112"/>
      <c r="AU4" s="113"/>
      <c r="AV4" s="240"/>
      <c r="AW4" s="240"/>
      <c r="AX4" s="111"/>
      <c r="AY4" s="111"/>
      <c r="AZ4" s="112"/>
      <c r="BA4" s="113"/>
      <c r="BB4" s="111"/>
      <c r="BC4" s="111"/>
      <c r="BD4" s="111"/>
      <c r="BE4" s="111"/>
      <c r="BF4" s="112"/>
      <c r="BG4" s="113"/>
      <c r="BH4" s="34"/>
      <c r="BI4" s="34"/>
      <c r="BJ4" s="34"/>
      <c r="BK4" s="34"/>
      <c r="BL4" s="37"/>
      <c r="BM4" s="35"/>
      <c r="BN4" s="34"/>
      <c r="BO4" s="34"/>
      <c r="BP4" s="34"/>
      <c r="BQ4" s="34"/>
      <c r="BR4" s="37"/>
      <c r="BS4" s="35"/>
      <c r="BT4" s="34"/>
      <c r="BU4" s="34"/>
      <c r="BV4" s="34"/>
      <c r="BW4" s="36"/>
      <c r="BX4" s="37"/>
      <c r="BY4" s="35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</row>
    <row r="5" spans="1:181" s="22" customFormat="1" ht="16.5" customHeight="1">
      <c r="A5" s="29">
        <v>2</v>
      </c>
      <c r="B5" s="175" t="s">
        <v>52</v>
      </c>
      <c r="C5" s="176" t="s">
        <v>10</v>
      </c>
      <c r="D5" s="178">
        <v>6</v>
      </c>
      <c r="E5" s="181">
        <v>141</v>
      </c>
      <c r="F5" s="80"/>
      <c r="G5" s="108"/>
      <c r="H5" s="80"/>
      <c r="I5" s="85"/>
      <c r="J5" s="178"/>
      <c r="K5" s="181"/>
      <c r="L5" s="111"/>
      <c r="M5" s="111"/>
      <c r="N5" s="111"/>
      <c r="O5" s="111"/>
      <c r="P5" s="178"/>
      <c r="Q5" s="181"/>
      <c r="R5" s="111"/>
      <c r="S5" s="111"/>
      <c r="T5" s="111"/>
      <c r="U5" s="111"/>
      <c r="V5" s="178"/>
      <c r="W5" s="181"/>
      <c r="X5" s="111"/>
      <c r="Y5" s="111"/>
      <c r="Z5" s="111"/>
      <c r="AA5" s="111"/>
      <c r="AB5" s="178"/>
      <c r="AC5" s="181"/>
      <c r="AD5" s="111"/>
      <c r="AE5" s="111"/>
      <c r="AF5" s="111"/>
      <c r="AG5" s="111"/>
      <c r="AH5" s="178"/>
      <c r="AI5" s="181"/>
      <c r="AJ5" s="111"/>
      <c r="AK5" s="111"/>
      <c r="AL5" s="111"/>
      <c r="AM5" s="111"/>
      <c r="AN5" s="112"/>
      <c r="AO5" s="113"/>
      <c r="AP5" s="111"/>
      <c r="AQ5" s="111"/>
      <c r="AR5" s="111"/>
      <c r="AS5" s="111"/>
      <c r="AT5" s="112"/>
      <c r="AU5" s="113"/>
      <c r="AV5" s="240"/>
      <c r="AW5" s="240"/>
      <c r="AX5" s="111"/>
      <c r="AY5" s="111"/>
      <c r="AZ5" s="112"/>
      <c r="BA5" s="113"/>
      <c r="BB5" s="111"/>
      <c r="BC5" s="111"/>
      <c r="BD5" s="111"/>
      <c r="BE5" s="111"/>
      <c r="BF5" s="112"/>
      <c r="BG5" s="113"/>
      <c r="BH5" s="34"/>
      <c r="BI5" s="34"/>
      <c r="BJ5" s="34"/>
      <c r="BK5" s="34"/>
      <c r="BL5" s="37"/>
      <c r="BM5" s="35"/>
      <c r="BN5" s="34"/>
      <c r="BO5" s="34"/>
      <c r="BP5" s="34"/>
      <c r="BQ5" s="34"/>
      <c r="BR5" s="37"/>
      <c r="BS5" s="35"/>
      <c r="BT5" s="34"/>
      <c r="BU5" s="34"/>
      <c r="BV5" s="34"/>
      <c r="BW5" s="36"/>
      <c r="BX5" s="37"/>
      <c r="BY5" s="35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</row>
    <row r="6" spans="1:181" s="22" customFormat="1" ht="16.5" customHeight="1">
      <c r="A6" s="29">
        <v>3</v>
      </c>
      <c r="B6" s="175" t="s">
        <v>53</v>
      </c>
      <c r="C6" s="176" t="s">
        <v>10</v>
      </c>
      <c r="D6" s="178">
        <v>2</v>
      </c>
      <c r="E6" s="181">
        <v>16.28</v>
      </c>
      <c r="F6" s="80"/>
      <c r="G6" s="108"/>
      <c r="H6" s="80"/>
      <c r="I6" s="85"/>
      <c r="J6" s="178"/>
      <c r="K6" s="181"/>
      <c r="L6" s="111"/>
      <c r="M6" s="111"/>
      <c r="N6" s="111"/>
      <c r="O6" s="111"/>
      <c r="P6" s="178"/>
      <c r="Q6" s="181"/>
      <c r="R6" s="111"/>
      <c r="S6" s="111"/>
      <c r="T6" s="111"/>
      <c r="U6" s="111"/>
      <c r="V6" s="178"/>
      <c r="W6" s="181"/>
      <c r="X6" s="111"/>
      <c r="Y6" s="111"/>
      <c r="Z6" s="111"/>
      <c r="AA6" s="111"/>
      <c r="AB6" s="178"/>
      <c r="AC6" s="181"/>
      <c r="AD6" s="111"/>
      <c r="AE6" s="111"/>
      <c r="AF6" s="111"/>
      <c r="AG6" s="111"/>
      <c r="AH6" s="178"/>
      <c r="AI6" s="181"/>
      <c r="AJ6" s="111"/>
      <c r="AK6" s="111"/>
      <c r="AL6" s="111"/>
      <c r="AM6" s="111"/>
      <c r="AN6" s="112"/>
      <c r="AO6" s="113"/>
      <c r="AP6" s="111"/>
      <c r="AQ6" s="111"/>
      <c r="AR6" s="111"/>
      <c r="AS6" s="111"/>
      <c r="AT6" s="112"/>
      <c r="AU6" s="113"/>
      <c r="AV6" s="240"/>
      <c r="AW6" s="240"/>
      <c r="AX6" s="111"/>
      <c r="AY6" s="111"/>
      <c r="AZ6" s="112"/>
      <c r="BA6" s="113"/>
      <c r="BB6" s="111"/>
      <c r="BC6" s="111"/>
      <c r="BD6" s="111"/>
      <c r="BE6" s="111"/>
      <c r="BF6" s="112"/>
      <c r="BG6" s="113"/>
      <c r="BH6" s="34"/>
      <c r="BI6" s="34"/>
      <c r="BJ6" s="34"/>
      <c r="BK6" s="34"/>
      <c r="BL6" s="37"/>
      <c r="BM6" s="35"/>
      <c r="BN6" s="34"/>
      <c r="BO6" s="34"/>
      <c r="BP6" s="34"/>
      <c r="BQ6" s="34"/>
      <c r="BR6" s="37"/>
      <c r="BS6" s="35"/>
      <c r="BT6" s="34"/>
      <c r="BU6" s="34"/>
      <c r="BV6" s="34"/>
      <c r="BW6" s="36"/>
      <c r="BX6" s="37"/>
      <c r="BY6" s="35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</row>
    <row r="7" spans="1:181" s="22" customFormat="1" ht="16.5" customHeight="1">
      <c r="A7" s="29">
        <v>4</v>
      </c>
      <c r="B7" s="175" t="s">
        <v>54</v>
      </c>
      <c r="C7" s="176" t="s">
        <v>10</v>
      </c>
      <c r="D7" s="178">
        <v>1</v>
      </c>
      <c r="E7" s="181">
        <v>35</v>
      </c>
      <c r="F7" s="80"/>
      <c r="G7" s="108"/>
      <c r="H7" s="80"/>
      <c r="I7" s="85"/>
      <c r="J7" s="178"/>
      <c r="K7" s="181"/>
      <c r="L7" s="111"/>
      <c r="M7" s="111"/>
      <c r="N7" s="111"/>
      <c r="O7" s="111"/>
      <c r="P7" s="178"/>
      <c r="Q7" s="181"/>
      <c r="R7" s="111"/>
      <c r="S7" s="111"/>
      <c r="T7" s="111"/>
      <c r="U7" s="111"/>
      <c r="V7" s="178"/>
      <c r="W7" s="181"/>
      <c r="X7" s="111"/>
      <c r="Y7" s="111"/>
      <c r="Z7" s="111"/>
      <c r="AA7" s="111"/>
      <c r="AB7" s="178"/>
      <c r="AC7" s="181"/>
      <c r="AD7" s="111"/>
      <c r="AE7" s="111"/>
      <c r="AF7" s="111"/>
      <c r="AG7" s="111"/>
      <c r="AH7" s="178"/>
      <c r="AI7" s="181"/>
      <c r="AJ7" s="111"/>
      <c r="AK7" s="111"/>
      <c r="AL7" s="111"/>
      <c r="AM7" s="111"/>
      <c r="AN7" s="112"/>
      <c r="AO7" s="113"/>
      <c r="AP7" s="111"/>
      <c r="AQ7" s="111"/>
      <c r="AR7" s="111"/>
      <c r="AS7" s="111"/>
      <c r="AT7" s="112"/>
      <c r="AU7" s="113"/>
      <c r="AV7" s="240"/>
      <c r="AW7" s="240"/>
      <c r="AX7" s="111"/>
      <c r="AY7" s="111"/>
      <c r="AZ7" s="112"/>
      <c r="BA7" s="113"/>
      <c r="BB7" s="111"/>
      <c r="BC7" s="111"/>
      <c r="BD7" s="111"/>
      <c r="BE7" s="111"/>
      <c r="BF7" s="112"/>
      <c r="BG7" s="113"/>
      <c r="BH7" s="34"/>
      <c r="BI7" s="34"/>
      <c r="BJ7" s="34"/>
      <c r="BK7" s="34"/>
      <c r="BL7" s="37"/>
      <c r="BM7" s="35"/>
      <c r="BN7" s="34"/>
      <c r="BO7" s="34"/>
      <c r="BP7" s="34"/>
      <c r="BQ7" s="34"/>
      <c r="BR7" s="37"/>
      <c r="BS7" s="35"/>
      <c r="BT7" s="34"/>
      <c r="BU7" s="34"/>
      <c r="BV7" s="34"/>
      <c r="BW7" s="36"/>
      <c r="BX7" s="37"/>
      <c r="BY7" s="35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</row>
    <row r="8" spans="1:181" s="22" customFormat="1" ht="16.5" customHeight="1">
      <c r="A8" s="29">
        <v>5</v>
      </c>
      <c r="B8" s="175" t="s">
        <v>55</v>
      </c>
      <c r="C8" s="176" t="s">
        <v>10</v>
      </c>
      <c r="D8" s="178">
        <v>1</v>
      </c>
      <c r="E8" s="181">
        <v>7</v>
      </c>
      <c r="F8" s="80"/>
      <c r="G8" s="108"/>
      <c r="H8" s="80"/>
      <c r="I8" s="85"/>
      <c r="J8" s="178"/>
      <c r="K8" s="181"/>
      <c r="L8" s="111"/>
      <c r="M8" s="111"/>
      <c r="N8" s="111"/>
      <c r="O8" s="111"/>
      <c r="P8" s="178"/>
      <c r="Q8" s="181"/>
      <c r="R8" s="111"/>
      <c r="S8" s="111"/>
      <c r="T8" s="111"/>
      <c r="U8" s="111"/>
      <c r="V8" s="178"/>
      <c r="W8" s="181"/>
      <c r="X8" s="111"/>
      <c r="Y8" s="111"/>
      <c r="Z8" s="111"/>
      <c r="AA8" s="111"/>
      <c r="AB8" s="178"/>
      <c r="AC8" s="181"/>
      <c r="AD8" s="111"/>
      <c r="AE8" s="111"/>
      <c r="AF8" s="111"/>
      <c r="AG8" s="111"/>
      <c r="AH8" s="178"/>
      <c r="AI8" s="181"/>
      <c r="AJ8" s="111"/>
      <c r="AK8" s="111"/>
      <c r="AL8" s="111"/>
      <c r="AM8" s="111"/>
      <c r="AN8" s="112"/>
      <c r="AO8" s="113"/>
      <c r="AP8" s="111"/>
      <c r="AQ8" s="111"/>
      <c r="AR8" s="111"/>
      <c r="AS8" s="111"/>
      <c r="AT8" s="112"/>
      <c r="AU8" s="113"/>
      <c r="AV8" s="240"/>
      <c r="AW8" s="240"/>
      <c r="AX8" s="111"/>
      <c r="AY8" s="111"/>
      <c r="AZ8" s="112"/>
      <c r="BA8" s="113"/>
      <c r="BB8" s="111"/>
      <c r="BC8" s="111"/>
      <c r="BD8" s="111"/>
      <c r="BE8" s="111"/>
      <c r="BF8" s="112"/>
      <c r="BG8" s="113"/>
      <c r="BH8" s="34"/>
      <c r="BI8" s="34"/>
      <c r="BJ8" s="34"/>
      <c r="BK8" s="34"/>
      <c r="BL8" s="37"/>
      <c r="BM8" s="35"/>
      <c r="BN8" s="34"/>
      <c r="BO8" s="34"/>
      <c r="BP8" s="34"/>
      <c r="BQ8" s="34"/>
      <c r="BR8" s="37"/>
      <c r="BS8" s="35"/>
      <c r="BT8" s="34"/>
      <c r="BU8" s="34"/>
      <c r="BV8" s="34"/>
      <c r="BW8" s="36"/>
      <c r="BX8" s="37"/>
      <c r="BY8" s="35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</row>
    <row r="9" spans="1:181" s="22" customFormat="1" ht="16.5" customHeight="1">
      <c r="A9" s="29">
        <v>6</v>
      </c>
      <c r="B9" s="175" t="s">
        <v>56</v>
      </c>
      <c r="C9" s="176" t="s">
        <v>10</v>
      </c>
      <c r="D9" s="178">
        <v>5</v>
      </c>
      <c r="E9" s="181">
        <v>25</v>
      </c>
      <c r="F9" s="80"/>
      <c r="G9" s="108"/>
      <c r="H9" s="80"/>
      <c r="I9" s="85"/>
      <c r="J9" s="178"/>
      <c r="K9" s="181"/>
      <c r="L9" s="111"/>
      <c r="M9" s="111"/>
      <c r="N9" s="111"/>
      <c r="O9" s="111"/>
      <c r="P9" s="178"/>
      <c r="Q9" s="181"/>
      <c r="R9" s="111"/>
      <c r="S9" s="111"/>
      <c r="T9" s="111"/>
      <c r="U9" s="111"/>
      <c r="V9" s="178"/>
      <c r="W9" s="181"/>
      <c r="X9" s="111"/>
      <c r="Y9" s="111"/>
      <c r="Z9" s="111"/>
      <c r="AA9" s="111"/>
      <c r="AB9" s="178"/>
      <c r="AC9" s="181"/>
      <c r="AD9" s="111"/>
      <c r="AE9" s="111"/>
      <c r="AF9" s="111"/>
      <c r="AG9" s="111"/>
      <c r="AH9" s="178"/>
      <c r="AI9" s="181"/>
      <c r="AJ9" s="111"/>
      <c r="AK9" s="111"/>
      <c r="AL9" s="111"/>
      <c r="AM9" s="111"/>
      <c r="AN9" s="112"/>
      <c r="AO9" s="113"/>
      <c r="AP9" s="111"/>
      <c r="AQ9" s="111"/>
      <c r="AR9" s="111"/>
      <c r="AS9" s="111"/>
      <c r="AT9" s="112"/>
      <c r="AU9" s="113"/>
      <c r="AV9" s="240"/>
      <c r="AW9" s="240"/>
      <c r="AX9" s="111"/>
      <c r="AY9" s="111"/>
      <c r="AZ9" s="112"/>
      <c r="BA9" s="113"/>
      <c r="BB9" s="111"/>
      <c r="BC9" s="111"/>
      <c r="BD9" s="111"/>
      <c r="BE9" s="111"/>
      <c r="BF9" s="112"/>
      <c r="BG9" s="113"/>
      <c r="BH9" s="34"/>
      <c r="BI9" s="34"/>
      <c r="BJ9" s="34"/>
      <c r="BK9" s="34"/>
      <c r="BL9" s="37"/>
      <c r="BM9" s="35"/>
      <c r="BN9" s="34"/>
      <c r="BO9" s="34"/>
      <c r="BP9" s="34"/>
      <c r="BQ9" s="34"/>
      <c r="BR9" s="37"/>
      <c r="BS9" s="35"/>
      <c r="BT9" s="34"/>
      <c r="BU9" s="34"/>
      <c r="BV9" s="34"/>
      <c r="BW9" s="36"/>
      <c r="BX9" s="37"/>
      <c r="BY9" s="35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</row>
    <row r="10" spans="1:181" s="22" customFormat="1" ht="16.5" customHeight="1">
      <c r="A10" s="29">
        <v>7</v>
      </c>
      <c r="B10" s="175" t="s">
        <v>57</v>
      </c>
      <c r="C10" s="176" t="s">
        <v>10</v>
      </c>
      <c r="D10" s="178">
        <v>6</v>
      </c>
      <c r="E10" s="181">
        <v>21.3</v>
      </c>
      <c r="F10" s="80"/>
      <c r="G10" s="108"/>
      <c r="H10" s="80"/>
      <c r="I10" s="85"/>
      <c r="J10" s="178"/>
      <c r="K10" s="181"/>
      <c r="L10" s="111"/>
      <c r="M10" s="111"/>
      <c r="N10" s="111"/>
      <c r="O10" s="111"/>
      <c r="P10" s="178"/>
      <c r="Q10" s="181"/>
      <c r="R10" s="111"/>
      <c r="S10" s="111"/>
      <c r="T10" s="111"/>
      <c r="U10" s="111"/>
      <c r="V10" s="178"/>
      <c r="W10" s="181"/>
      <c r="X10" s="111"/>
      <c r="Y10" s="111"/>
      <c r="Z10" s="111"/>
      <c r="AA10" s="111"/>
      <c r="AB10" s="178"/>
      <c r="AC10" s="181"/>
      <c r="AD10" s="111"/>
      <c r="AE10" s="111"/>
      <c r="AF10" s="111"/>
      <c r="AG10" s="111"/>
      <c r="AH10" s="178"/>
      <c r="AI10" s="181"/>
      <c r="AJ10" s="111"/>
      <c r="AK10" s="111"/>
      <c r="AL10" s="111"/>
      <c r="AM10" s="111"/>
      <c r="AN10" s="112"/>
      <c r="AO10" s="113"/>
      <c r="AP10" s="111"/>
      <c r="AQ10" s="111"/>
      <c r="AR10" s="111"/>
      <c r="AS10" s="111"/>
      <c r="AT10" s="112"/>
      <c r="AU10" s="113"/>
      <c r="AV10" s="240"/>
      <c r="AW10" s="240"/>
      <c r="AX10" s="111"/>
      <c r="AY10" s="111"/>
      <c r="AZ10" s="112"/>
      <c r="BA10" s="113"/>
      <c r="BB10" s="111"/>
      <c r="BC10" s="111"/>
      <c r="BD10" s="111"/>
      <c r="BE10" s="111"/>
      <c r="BF10" s="112"/>
      <c r="BG10" s="113"/>
      <c r="BH10" s="34"/>
      <c r="BI10" s="34"/>
      <c r="BJ10" s="34"/>
      <c r="BK10" s="34"/>
      <c r="BL10" s="37"/>
      <c r="BM10" s="35"/>
      <c r="BN10" s="34"/>
      <c r="BO10" s="34"/>
      <c r="BP10" s="34"/>
      <c r="BQ10" s="34"/>
      <c r="BR10" s="37"/>
      <c r="BS10" s="35"/>
      <c r="BT10" s="34"/>
      <c r="BU10" s="34"/>
      <c r="BV10" s="34"/>
      <c r="BW10" s="36"/>
      <c r="BX10" s="37"/>
      <c r="BY10" s="35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</row>
    <row r="11" spans="1:181" s="22" customFormat="1" ht="16.5" customHeight="1">
      <c r="A11" s="29">
        <v>8</v>
      </c>
      <c r="B11" s="175" t="s">
        <v>58</v>
      </c>
      <c r="C11" s="176" t="s">
        <v>10</v>
      </c>
      <c r="D11" s="178">
        <v>3</v>
      </c>
      <c r="E11" s="181">
        <v>26.25</v>
      </c>
      <c r="F11" s="80"/>
      <c r="G11" s="108"/>
      <c r="H11" s="80"/>
      <c r="I11" s="85"/>
      <c r="J11" s="178"/>
      <c r="K11" s="181"/>
      <c r="L11" s="111"/>
      <c r="M11" s="111"/>
      <c r="N11" s="111"/>
      <c r="O11" s="111"/>
      <c r="P11" s="178"/>
      <c r="Q11" s="181"/>
      <c r="R11" s="111"/>
      <c r="S11" s="111"/>
      <c r="T11" s="111"/>
      <c r="U11" s="111"/>
      <c r="V11" s="178"/>
      <c r="W11" s="181"/>
      <c r="X11" s="111"/>
      <c r="Y11" s="111"/>
      <c r="Z11" s="111"/>
      <c r="AA11" s="111"/>
      <c r="AB11" s="178"/>
      <c r="AC11" s="181"/>
      <c r="AD11" s="111"/>
      <c r="AE11" s="111"/>
      <c r="AF11" s="111"/>
      <c r="AG11" s="111"/>
      <c r="AH11" s="178"/>
      <c r="AI11" s="181"/>
      <c r="AJ11" s="111"/>
      <c r="AK11" s="111"/>
      <c r="AL11" s="111"/>
      <c r="AM11" s="111"/>
      <c r="AN11" s="112"/>
      <c r="AO11" s="113"/>
      <c r="AP11" s="111"/>
      <c r="AQ11" s="111"/>
      <c r="AR11" s="111"/>
      <c r="AS11" s="111"/>
      <c r="AT11" s="112"/>
      <c r="AU11" s="113"/>
      <c r="AV11" s="240"/>
      <c r="AW11" s="240"/>
      <c r="AX11" s="111"/>
      <c r="AY11" s="111"/>
      <c r="AZ11" s="112"/>
      <c r="BA11" s="113"/>
      <c r="BB11" s="111"/>
      <c r="BC11" s="111"/>
      <c r="BD11" s="111"/>
      <c r="BE11" s="111"/>
      <c r="BF11" s="112"/>
      <c r="BG11" s="113"/>
      <c r="BH11" s="34"/>
      <c r="BI11" s="34"/>
      <c r="BJ11" s="34"/>
      <c r="BK11" s="34"/>
      <c r="BL11" s="37"/>
      <c r="BM11" s="35"/>
      <c r="BN11" s="34"/>
      <c r="BO11" s="34"/>
      <c r="BP11" s="34"/>
      <c r="BQ11" s="34"/>
      <c r="BR11" s="37"/>
      <c r="BS11" s="35"/>
      <c r="BT11" s="34"/>
      <c r="BU11" s="34"/>
      <c r="BV11" s="34"/>
      <c r="BW11" s="36"/>
      <c r="BX11" s="37"/>
      <c r="BY11" s="35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</row>
    <row r="12" spans="1:181" s="22" customFormat="1" ht="16.5" customHeight="1">
      <c r="A12" s="29">
        <v>9</v>
      </c>
      <c r="B12" s="175" t="s">
        <v>59</v>
      </c>
      <c r="C12" s="176" t="s">
        <v>10</v>
      </c>
      <c r="D12" s="178">
        <v>1</v>
      </c>
      <c r="E12" s="181">
        <v>1</v>
      </c>
      <c r="F12" s="80"/>
      <c r="G12" s="108"/>
      <c r="H12" s="80"/>
      <c r="I12" s="85"/>
      <c r="J12" s="178"/>
      <c r="K12" s="181"/>
      <c r="L12" s="111"/>
      <c r="M12" s="111"/>
      <c r="N12" s="111"/>
      <c r="O12" s="111"/>
      <c r="P12" s="178"/>
      <c r="Q12" s="181"/>
      <c r="R12" s="111"/>
      <c r="S12" s="111"/>
      <c r="T12" s="111"/>
      <c r="U12" s="111"/>
      <c r="V12" s="178"/>
      <c r="W12" s="181"/>
      <c r="X12" s="111"/>
      <c r="Y12" s="111"/>
      <c r="Z12" s="111"/>
      <c r="AA12" s="111"/>
      <c r="AB12" s="178"/>
      <c r="AC12" s="181"/>
      <c r="AD12" s="111"/>
      <c r="AE12" s="111"/>
      <c r="AF12" s="111"/>
      <c r="AG12" s="111"/>
      <c r="AH12" s="178"/>
      <c r="AI12" s="181"/>
      <c r="AJ12" s="111"/>
      <c r="AK12" s="111"/>
      <c r="AL12" s="111"/>
      <c r="AM12" s="111"/>
      <c r="AN12" s="112"/>
      <c r="AO12" s="113"/>
      <c r="AP12" s="111"/>
      <c r="AQ12" s="111"/>
      <c r="AR12" s="111"/>
      <c r="AS12" s="111"/>
      <c r="AT12" s="112"/>
      <c r="AU12" s="113"/>
      <c r="AV12" s="240"/>
      <c r="AW12" s="240"/>
      <c r="AX12" s="111"/>
      <c r="AY12" s="111"/>
      <c r="AZ12" s="112"/>
      <c r="BA12" s="113"/>
      <c r="BB12" s="111"/>
      <c r="BC12" s="111"/>
      <c r="BD12" s="111"/>
      <c r="BE12" s="111"/>
      <c r="BF12" s="112"/>
      <c r="BG12" s="113"/>
      <c r="BH12" s="34"/>
      <c r="BI12" s="34"/>
      <c r="BJ12" s="34"/>
      <c r="BK12" s="34"/>
      <c r="BL12" s="37"/>
      <c r="BM12" s="35"/>
      <c r="BN12" s="34"/>
      <c r="BO12" s="34"/>
      <c r="BP12" s="34"/>
      <c r="BQ12" s="34"/>
      <c r="BR12" s="37"/>
      <c r="BS12" s="35"/>
      <c r="BT12" s="34"/>
      <c r="BU12" s="34"/>
      <c r="BV12" s="34"/>
      <c r="BW12" s="36"/>
      <c r="BX12" s="37"/>
      <c r="BY12" s="35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</row>
    <row r="13" spans="1:181" s="22" customFormat="1" ht="16.5" customHeight="1">
      <c r="A13" s="29">
        <v>10</v>
      </c>
      <c r="B13" s="175" t="s">
        <v>60</v>
      </c>
      <c r="C13" s="176" t="s">
        <v>10</v>
      </c>
      <c r="D13" s="178">
        <v>5</v>
      </c>
      <c r="E13" s="181">
        <v>10</v>
      </c>
      <c r="F13" s="80"/>
      <c r="G13" s="108"/>
      <c r="H13" s="80"/>
      <c r="I13" s="85"/>
      <c r="J13" s="178"/>
      <c r="K13" s="181"/>
      <c r="L13" s="111"/>
      <c r="M13" s="111"/>
      <c r="N13" s="111"/>
      <c r="O13" s="111"/>
      <c r="P13" s="178"/>
      <c r="Q13" s="181"/>
      <c r="R13" s="111"/>
      <c r="S13" s="111"/>
      <c r="T13" s="111"/>
      <c r="U13" s="111"/>
      <c r="V13" s="178"/>
      <c r="W13" s="181"/>
      <c r="X13" s="111"/>
      <c r="Y13" s="111"/>
      <c r="Z13" s="111"/>
      <c r="AA13" s="111"/>
      <c r="AB13" s="178"/>
      <c r="AC13" s="181"/>
      <c r="AD13" s="111"/>
      <c r="AE13" s="111"/>
      <c r="AF13" s="111"/>
      <c r="AG13" s="111"/>
      <c r="AH13" s="178"/>
      <c r="AI13" s="181"/>
      <c r="AJ13" s="111"/>
      <c r="AK13" s="111"/>
      <c r="AL13" s="111"/>
      <c r="AM13" s="111"/>
      <c r="AN13" s="112"/>
      <c r="AO13" s="113"/>
      <c r="AP13" s="111"/>
      <c r="AQ13" s="111"/>
      <c r="AR13" s="111"/>
      <c r="AS13" s="111"/>
      <c r="AT13" s="112"/>
      <c r="AU13" s="113"/>
      <c r="AV13" s="240"/>
      <c r="AW13" s="240"/>
      <c r="AX13" s="111"/>
      <c r="AY13" s="111"/>
      <c r="AZ13" s="112"/>
      <c r="BA13" s="113"/>
      <c r="BB13" s="111"/>
      <c r="BC13" s="111"/>
      <c r="BD13" s="111"/>
      <c r="BE13" s="111"/>
      <c r="BF13" s="112"/>
      <c r="BG13" s="113"/>
      <c r="BH13" s="34"/>
      <c r="BI13" s="34"/>
      <c r="BJ13" s="34"/>
      <c r="BK13" s="34"/>
      <c r="BL13" s="37"/>
      <c r="BM13" s="35"/>
      <c r="BN13" s="34"/>
      <c r="BO13" s="34"/>
      <c r="BP13" s="34"/>
      <c r="BQ13" s="34"/>
      <c r="BR13" s="37"/>
      <c r="BS13" s="35"/>
      <c r="BT13" s="34"/>
      <c r="BU13" s="34"/>
      <c r="BV13" s="34"/>
      <c r="BW13" s="36"/>
      <c r="BX13" s="37"/>
      <c r="BY13" s="35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</row>
    <row r="14" spans="1:181" s="22" customFormat="1" ht="16.5" customHeight="1">
      <c r="A14" s="29">
        <v>11</v>
      </c>
      <c r="B14" s="175" t="s">
        <v>61</v>
      </c>
      <c r="C14" s="176" t="s">
        <v>10</v>
      </c>
      <c r="D14" s="178">
        <v>3</v>
      </c>
      <c r="E14" s="181">
        <v>6</v>
      </c>
      <c r="F14" s="80"/>
      <c r="G14" s="108"/>
      <c r="H14" s="80"/>
      <c r="I14" s="85"/>
      <c r="J14" s="178"/>
      <c r="K14" s="181"/>
      <c r="L14" s="111"/>
      <c r="M14" s="111"/>
      <c r="N14" s="111"/>
      <c r="O14" s="111"/>
      <c r="P14" s="178"/>
      <c r="Q14" s="181"/>
      <c r="R14" s="111"/>
      <c r="S14" s="111"/>
      <c r="T14" s="111"/>
      <c r="U14" s="111"/>
      <c r="V14" s="178"/>
      <c r="W14" s="181"/>
      <c r="X14" s="111"/>
      <c r="Y14" s="111"/>
      <c r="Z14" s="111"/>
      <c r="AA14" s="111"/>
      <c r="AB14" s="178"/>
      <c r="AC14" s="181"/>
      <c r="AD14" s="111"/>
      <c r="AE14" s="111"/>
      <c r="AF14" s="111"/>
      <c r="AG14" s="111"/>
      <c r="AH14" s="178"/>
      <c r="AI14" s="181"/>
      <c r="AJ14" s="111"/>
      <c r="AK14" s="111"/>
      <c r="AL14" s="111"/>
      <c r="AM14" s="111"/>
      <c r="AN14" s="112"/>
      <c r="AO14" s="113"/>
      <c r="AP14" s="111"/>
      <c r="AQ14" s="111"/>
      <c r="AR14" s="111"/>
      <c r="AS14" s="111"/>
      <c r="AT14" s="112"/>
      <c r="AU14" s="113"/>
      <c r="AV14" s="240"/>
      <c r="AW14" s="240"/>
      <c r="AX14" s="111"/>
      <c r="AY14" s="111"/>
      <c r="AZ14" s="112"/>
      <c r="BA14" s="113"/>
      <c r="BB14" s="111"/>
      <c r="BC14" s="111"/>
      <c r="BD14" s="111"/>
      <c r="BE14" s="111"/>
      <c r="BF14" s="112"/>
      <c r="BG14" s="113"/>
      <c r="BH14" s="34"/>
      <c r="BI14" s="34"/>
      <c r="BJ14" s="34"/>
      <c r="BK14" s="34"/>
      <c r="BL14" s="37"/>
      <c r="BM14" s="35"/>
      <c r="BN14" s="34"/>
      <c r="BO14" s="34"/>
      <c r="BP14" s="34"/>
      <c r="BQ14" s="34"/>
      <c r="BR14" s="37"/>
      <c r="BS14" s="35"/>
      <c r="BT14" s="34"/>
      <c r="BU14" s="34"/>
      <c r="BV14" s="34"/>
      <c r="BW14" s="36"/>
      <c r="BX14" s="37"/>
      <c r="BY14" s="35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</row>
    <row r="15" spans="1:181" s="22" customFormat="1" ht="16.5" customHeight="1">
      <c r="A15" s="29">
        <v>12</v>
      </c>
      <c r="B15" s="175" t="s">
        <v>62</v>
      </c>
      <c r="C15" s="176" t="s">
        <v>10</v>
      </c>
      <c r="D15" s="178">
        <v>1</v>
      </c>
      <c r="E15" s="181">
        <v>2</v>
      </c>
      <c r="F15" s="80"/>
      <c r="G15" s="108"/>
      <c r="H15" s="80"/>
      <c r="I15" s="85"/>
      <c r="J15" s="178"/>
      <c r="K15" s="181"/>
      <c r="L15" s="111"/>
      <c r="M15" s="111"/>
      <c r="N15" s="111"/>
      <c r="O15" s="111"/>
      <c r="P15" s="178"/>
      <c r="Q15" s="181"/>
      <c r="R15" s="111"/>
      <c r="S15" s="111"/>
      <c r="T15" s="111"/>
      <c r="U15" s="111"/>
      <c r="V15" s="178"/>
      <c r="W15" s="181"/>
      <c r="X15" s="111"/>
      <c r="Y15" s="111"/>
      <c r="Z15" s="111"/>
      <c r="AA15" s="111"/>
      <c r="AB15" s="178"/>
      <c r="AC15" s="181"/>
      <c r="AD15" s="111"/>
      <c r="AE15" s="111"/>
      <c r="AF15" s="111"/>
      <c r="AG15" s="111"/>
      <c r="AH15" s="178"/>
      <c r="AI15" s="181"/>
      <c r="AJ15" s="111"/>
      <c r="AK15" s="111"/>
      <c r="AL15" s="111"/>
      <c r="AM15" s="111"/>
      <c r="AN15" s="112"/>
      <c r="AO15" s="113"/>
      <c r="AP15" s="111"/>
      <c r="AQ15" s="111"/>
      <c r="AR15" s="111"/>
      <c r="AS15" s="111"/>
      <c r="AT15" s="112"/>
      <c r="AU15" s="113"/>
      <c r="AV15" s="240"/>
      <c r="AW15" s="240"/>
      <c r="AX15" s="111"/>
      <c r="AY15" s="111"/>
      <c r="AZ15" s="112"/>
      <c r="BA15" s="113"/>
      <c r="BB15" s="111"/>
      <c r="BC15" s="111"/>
      <c r="BD15" s="111"/>
      <c r="BE15" s="111"/>
      <c r="BF15" s="112"/>
      <c r="BG15" s="113"/>
      <c r="BH15" s="34"/>
      <c r="BI15" s="34"/>
      <c r="BJ15" s="34"/>
      <c r="BK15" s="34"/>
      <c r="BL15" s="37"/>
      <c r="BM15" s="35"/>
      <c r="BN15" s="34"/>
      <c r="BO15" s="34"/>
      <c r="BP15" s="34"/>
      <c r="BQ15" s="34"/>
      <c r="BR15" s="37"/>
      <c r="BS15" s="35"/>
      <c r="BT15" s="34"/>
      <c r="BU15" s="34"/>
      <c r="BV15" s="34"/>
      <c r="BW15" s="36"/>
      <c r="BX15" s="37"/>
      <c r="BY15" s="35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</row>
    <row r="16" spans="1:181" s="22" customFormat="1" ht="16.5" customHeight="1">
      <c r="A16" s="29">
        <v>13</v>
      </c>
      <c r="B16" s="175" t="s">
        <v>63</v>
      </c>
      <c r="C16" s="176" t="s">
        <v>10</v>
      </c>
      <c r="D16" s="178">
        <v>1</v>
      </c>
      <c r="E16" s="181">
        <v>3</v>
      </c>
      <c r="F16" s="80"/>
      <c r="G16" s="108"/>
      <c r="H16" s="80"/>
      <c r="I16" s="85"/>
      <c r="J16" s="178"/>
      <c r="K16" s="181"/>
      <c r="L16" s="111"/>
      <c r="M16" s="111"/>
      <c r="N16" s="111"/>
      <c r="O16" s="111"/>
      <c r="P16" s="178"/>
      <c r="Q16" s="181"/>
      <c r="R16" s="111"/>
      <c r="S16" s="111"/>
      <c r="T16" s="111"/>
      <c r="U16" s="111"/>
      <c r="V16" s="178"/>
      <c r="W16" s="181"/>
      <c r="X16" s="111"/>
      <c r="Y16" s="111"/>
      <c r="Z16" s="111"/>
      <c r="AA16" s="111"/>
      <c r="AB16" s="178"/>
      <c r="AC16" s="181"/>
      <c r="AD16" s="111"/>
      <c r="AE16" s="111"/>
      <c r="AF16" s="111"/>
      <c r="AG16" s="111"/>
      <c r="AH16" s="178"/>
      <c r="AI16" s="181"/>
      <c r="AJ16" s="111"/>
      <c r="AK16" s="111"/>
      <c r="AL16" s="111"/>
      <c r="AM16" s="111"/>
      <c r="AN16" s="112"/>
      <c r="AO16" s="113"/>
      <c r="AP16" s="111"/>
      <c r="AQ16" s="111"/>
      <c r="AR16" s="111"/>
      <c r="AS16" s="111"/>
      <c r="AT16" s="112"/>
      <c r="AU16" s="113"/>
      <c r="AV16" s="240"/>
      <c r="AW16" s="240"/>
      <c r="AX16" s="111"/>
      <c r="AY16" s="111"/>
      <c r="AZ16" s="112"/>
      <c r="BA16" s="113"/>
      <c r="BB16" s="111"/>
      <c r="BC16" s="111"/>
      <c r="BD16" s="111"/>
      <c r="BE16" s="111"/>
      <c r="BF16" s="112"/>
      <c r="BG16" s="113"/>
      <c r="BH16" s="34"/>
      <c r="BI16" s="34"/>
      <c r="BJ16" s="34"/>
      <c r="BK16" s="34"/>
      <c r="BL16" s="37"/>
      <c r="BM16" s="35"/>
      <c r="BN16" s="34"/>
      <c r="BO16" s="34"/>
      <c r="BP16" s="34"/>
      <c r="BQ16" s="34"/>
      <c r="BR16" s="37"/>
      <c r="BS16" s="35"/>
      <c r="BT16" s="34"/>
      <c r="BU16" s="34"/>
      <c r="BV16" s="34"/>
      <c r="BW16" s="36"/>
      <c r="BX16" s="37"/>
      <c r="BY16" s="35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</row>
    <row r="17" spans="1:181" s="22" customFormat="1" ht="16.5" customHeight="1">
      <c r="A17" s="29">
        <v>14</v>
      </c>
      <c r="B17" s="175" t="s">
        <v>64</v>
      </c>
      <c r="C17" s="176" t="s">
        <v>10</v>
      </c>
      <c r="D17" s="178">
        <v>3</v>
      </c>
      <c r="E17" s="181">
        <v>3</v>
      </c>
      <c r="F17" s="80"/>
      <c r="G17" s="108"/>
      <c r="H17" s="80"/>
      <c r="I17" s="85"/>
      <c r="J17" s="178"/>
      <c r="K17" s="181"/>
      <c r="L17" s="111"/>
      <c r="M17" s="111"/>
      <c r="N17" s="111"/>
      <c r="O17" s="111"/>
      <c r="P17" s="178"/>
      <c r="Q17" s="181"/>
      <c r="R17" s="111"/>
      <c r="S17" s="111"/>
      <c r="T17" s="111"/>
      <c r="U17" s="111"/>
      <c r="V17" s="178"/>
      <c r="W17" s="181"/>
      <c r="X17" s="111"/>
      <c r="Y17" s="111"/>
      <c r="Z17" s="111"/>
      <c r="AA17" s="111"/>
      <c r="AB17" s="178"/>
      <c r="AC17" s="181"/>
      <c r="AD17" s="111"/>
      <c r="AE17" s="111"/>
      <c r="AF17" s="111"/>
      <c r="AG17" s="111"/>
      <c r="AH17" s="178"/>
      <c r="AI17" s="181"/>
      <c r="AJ17" s="111"/>
      <c r="AK17" s="111"/>
      <c r="AL17" s="111"/>
      <c r="AM17" s="111"/>
      <c r="AN17" s="112"/>
      <c r="AO17" s="113"/>
      <c r="AP17" s="111"/>
      <c r="AQ17" s="111"/>
      <c r="AR17" s="111"/>
      <c r="AS17" s="111"/>
      <c r="AT17" s="112"/>
      <c r="AU17" s="113"/>
      <c r="AV17" s="240"/>
      <c r="AW17" s="240"/>
      <c r="AX17" s="111"/>
      <c r="AY17" s="111"/>
      <c r="AZ17" s="112"/>
      <c r="BA17" s="113"/>
      <c r="BB17" s="111"/>
      <c r="BC17" s="111"/>
      <c r="BD17" s="111"/>
      <c r="BE17" s="111"/>
      <c r="BF17" s="112"/>
      <c r="BG17" s="113"/>
      <c r="BH17" s="34"/>
      <c r="BI17" s="34"/>
      <c r="BJ17" s="34"/>
      <c r="BK17" s="34"/>
      <c r="BL17" s="37"/>
      <c r="BM17" s="35"/>
      <c r="BN17" s="34"/>
      <c r="BO17" s="34"/>
      <c r="BP17" s="34"/>
      <c r="BQ17" s="34"/>
      <c r="BR17" s="37"/>
      <c r="BS17" s="35"/>
      <c r="BT17" s="34"/>
      <c r="BU17" s="34"/>
      <c r="BV17" s="34"/>
      <c r="BW17" s="36"/>
      <c r="BX17" s="37"/>
      <c r="BY17" s="35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</row>
    <row r="18" spans="1:181" s="22" customFormat="1" ht="16.5" customHeight="1">
      <c r="A18" s="29">
        <v>15</v>
      </c>
      <c r="B18" s="175" t="s">
        <v>65</v>
      </c>
      <c r="C18" s="176" t="s">
        <v>10</v>
      </c>
      <c r="D18" s="178">
        <v>1</v>
      </c>
      <c r="E18" s="181">
        <v>6</v>
      </c>
      <c r="F18" s="80"/>
      <c r="G18" s="108"/>
      <c r="H18" s="80"/>
      <c r="I18" s="85"/>
      <c r="J18" s="178"/>
      <c r="K18" s="181"/>
      <c r="L18" s="111"/>
      <c r="M18" s="111"/>
      <c r="N18" s="111"/>
      <c r="O18" s="111"/>
      <c r="P18" s="178"/>
      <c r="Q18" s="181"/>
      <c r="R18" s="111"/>
      <c r="S18" s="111"/>
      <c r="T18" s="111"/>
      <c r="U18" s="111"/>
      <c r="V18" s="178"/>
      <c r="W18" s="181"/>
      <c r="X18" s="111"/>
      <c r="Y18" s="111"/>
      <c r="Z18" s="111"/>
      <c r="AA18" s="111"/>
      <c r="AB18" s="178"/>
      <c r="AC18" s="181"/>
      <c r="AD18" s="111"/>
      <c r="AE18" s="111"/>
      <c r="AF18" s="111"/>
      <c r="AG18" s="111"/>
      <c r="AH18" s="178"/>
      <c r="AI18" s="181"/>
      <c r="AJ18" s="111"/>
      <c r="AK18" s="111"/>
      <c r="AL18" s="111"/>
      <c r="AM18" s="111"/>
      <c r="AN18" s="112"/>
      <c r="AO18" s="113"/>
      <c r="AP18" s="111"/>
      <c r="AQ18" s="111"/>
      <c r="AR18" s="111"/>
      <c r="AS18" s="111"/>
      <c r="AT18" s="112"/>
      <c r="AU18" s="113"/>
      <c r="AV18" s="240"/>
      <c r="AW18" s="240"/>
      <c r="AX18" s="111"/>
      <c r="AY18" s="111"/>
      <c r="AZ18" s="112"/>
      <c r="BA18" s="113"/>
      <c r="BB18" s="111"/>
      <c r="BC18" s="111"/>
      <c r="BD18" s="111"/>
      <c r="BE18" s="111"/>
      <c r="BF18" s="112"/>
      <c r="BG18" s="113"/>
      <c r="BH18" s="34"/>
      <c r="BI18" s="34"/>
      <c r="BJ18" s="34"/>
      <c r="BK18" s="34"/>
      <c r="BL18" s="37"/>
      <c r="BM18" s="35"/>
      <c r="BN18" s="34"/>
      <c r="BO18" s="34"/>
      <c r="BP18" s="34"/>
      <c r="BQ18" s="34"/>
      <c r="BR18" s="37"/>
      <c r="BS18" s="35"/>
      <c r="BT18" s="34"/>
      <c r="BU18" s="34"/>
      <c r="BV18" s="34"/>
      <c r="BW18" s="36"/>
      <c r="BX18" s="37"/>
      <c r="BY18" s="35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</row>
    <row r="19" spans="1:181" s="22" customFormat="1" ht="16.5" customHeight="1">
      <c r="A19" s="29">
        <v>16</v>
      </c>
      <c r="B19" s="175" t="s">
        <v>66</v>
      </c>
      <c r="C19" s="176" t="s">
        <v>10</v>
      </c>
      <c r="D19" s="178">
        <v>4</v>
      </c>
      <c r="E19" s="181">
        <v>7</v>
      </c>
      <c r="F19" s="80"/>
      <c r="G19" s="108"/>
      <c r="H19" s="80"/>
      <c r="I19" s="85"/>
      <c r="J19" s="178"/>
      <c r="K19" s="181"/>
      <c r="L19" s="111"/>
      <c r="M19" s="111"/>
      <c r="N19" s="111"/>
      <c r="O19" s="111"/>
      <c r="P19" s="178"/>
      <c r="Q19" s="181"/>
      <c r="R19" s="111"/>
      <c r="S19" s="111"/>
      <c r="T19" s="111"/>
      <c r="U19" s="111"/>
      <c r="V19" s="178"/>
      <c r="W19" s="181"/>
      <c r="X19" s="111"/>
      <c r="Y19" s="111"/>
      <c r="Z19" s="111"/>
      <c r="AA19" s="111"/>
      <c r="AB19" s="178"/>
      <c r="AC19" s="181"/>
      <c r="AD19" s="111"/>
      <c r="AE19" s="111"/>
      <c r="AF19" s="111"/>
      <c r="AG19" s="111"/>
      <c r="AH19" s="178"/>
      <c r="AI19" s="181"/>
      <c r="AJ19" s="111"/>
      <c r="AK19" s="111"/>
      <c r="AL19" s="111"/>
      <c r="AM19" s="111"/>
      <c r="AN19" s="112"/>
      <c r="AO19" s="113"/>
      <c r="AP19" s="111"/>
      <c r="AQ19" s="111"/>
      <c r="AR19" s="111"/>
      <c r="AS19" s="111"/>
      <c r="AT19" s="112"/>
      <c r="AU19" s="113"/>
      <c r="AV19" s="240"/>
      <c r="AW19" s="240"/>
      <c r="AX19" s="111"/>
      <c r="AY19" s="111"/>
      <c r="AZ19" s="112"/>
      <c r="BA19" s="113"/>
      <c r="BB19" s="111"/>
      <c r="BC19" s="111"/>
      <c r="BD19" s="111"/>
      <c r="BE19" s="111"/>
      <c r="BF19" s="112"/>
      <c r="BG19" s="113"/>
      <c r="BH19" s="34"/>
      <c r="BI19" s="34"/>
      <c r="BJ19" s="34"/>
      <c r="BK19" s="34"/>
      <c r="BL19" s="37"/>
      <c r="BM19" s="35"/>
      <c r="BN19" s="34"/>
      <c r="BO19" s="34"/>
      <c r="BP19" s="34"/>
      <c r="BQ19" s="34"/>
      <c r="BR19" s="37"/>
      <c r="BS19" s="35"/>
      <c r="BT19" s="34"/>
      <c r="BU19" s="34"/>
      <c r="BV19" s="34"/>
      <c r="BW19" s="36"/>
      <c r="BX19" s="37"/>
      <c r="BY19" s="35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</row>
    <row r="20" spans="1:181" s="22" customFormat="1" ht="16.5" customHeight="1">
      <c r="A20" s="29">
        <v>17</v>
      </c>
      <c r="B20" s="175" t="s">
        <v>67</v>
      </c>
      <c r="C20" s="176" t="s">
        <v>10</v>
      </c>
      <c r="D20" s="178">
        <v>2</v>
      </c>
      <c r="E20" s="181">
        <v>8</v>
      </c>
      <c r="F20" s="80"/>
      <c r="G20" s="108"/>
      <c r="H20" s="80"/>
      <c r="I20" s="85"/>
      <c r="J20" s="178"/>
      <c r="K20" s="181"/>
      <c r="L20" s="111"/>
      <c r="M20" s="111"/>
      <c r="N20" s="111"/>
      <c r="O20" s="111"/>
      <c r="P20" s="178"/>
      <c r="Q20" s="181"/>
      <c r="R20" s="111"/>
      <c r="S20" s="111"/>
      <c r="T20" s="111"/>
      <c r="U20" s="111"/>
      <c r="V20" s="178"/>
      <c r="W20" s="181"/>
      <c r="X20" s="111"/>
      <c r="Y20" s="111"/>
      <c r="Z20" s="111"/>
      <c r="AA20" s="111"/>
      <c r="AB20" s="178"/>
      <c r="AC20" s="181"/>
      <c r="AD20" s="111"/>
      <c r="AE20" s="111"/>
      <c r="AF20" s="111"/>
      <c r="AG20" s="111"/>
      <c r="AH20" s="178"/>
      <c r="AI20" s="181"/>
      <c r="AJ20" s="111"/>
      <c r="AK20" s="111"/>
      <c r="AL20" s="111"/>
      <c r="AM20" s="111"/>
      <c r="AN20" s="112"/>
      <c r="AO20" s="113"/>
      <c r="AP20" s="111"/>
      <c r="AQ20" s="111"/>
      <c r="AR20" s="111"/>
      <c r="AS20" s="111"/>
      <c r="AT20" s="112"/>
      <c r="AU20" s="113"/>
      <c r="AV20" s="240"/>
      <c r="AW20" s="240"/>
      <c r="AX20" s="111"/>
      <c r="AY20" s="111"/>
      <c r="AZ20" s="112"/>
      <c r="BA20" s="113"/>
      <c r="BB20" s="111"/>
      <c r="BC20" s="111"/>
      <c r="BD20" s="111"/>
      <c r="BE20" s="111"/>
      <c r="BF20" s="112"/>
      <c r="BG20" s="113"/>
      <c r="BH20" s="34"/>
      <c r="BI20" s="34"/>
      <c r="BJ20" s="34"/>
      <c r="BK20" s="34"/>
      <c r="BL20" s="37"/>
      <c r="BM20" s="35"/>
      <c r="BN20" s="34"/>
      <c r="BO20" s="34"/>
      <c r="BP20" s="34"/>
      <c r="BQ20" s="34"/>
      <c r="BR20" s="37"/>
      <c r="BS20" s="35"/>
      <c r="BT20" s="34"/>
      <c r="BU20" s="34"/>
      <c r="BV20" s="34"/>
      <c r="BW20" s="36"/>
      <c r="BX20" s="37"/>
      <c r="BY20" s="35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</row>
    <row r="21" spans="1:181" s="22" customFormat="1" ht="16.5" customHeight="1">
      <c r="A21" s="29">
        <v>18</v>
      </c>
      <c r="B21" s="175" t="s">
        <v>68</v>
      </c>
      <c r="C21" s="176" t="s">
        <v>10</v>
      </c>
      <c r="D21" s="178">
        <v>1</v>
      </c>
      <c r="E21" s="181">
        <v>1</v>
      </c>
      <c r="F21" s="80"/>
      <c r="G21" s="108"/>
      <c r="H21" s="80"/>
      <c r="I21" s="85"/>
      <c r="J21" s="178"/>
      <c r="K21" s="181"/>
      <c r="L21" s="111"/>
      <c r="M21" s="111"/>
      <c r="N21" s="111"/>
      <c r="O21" s="111"/>
      <c r="P21" s="178"/>
      <c r="Q21" s="181"/>
      <c r="R21" s="111"/>
      <c r="S21" s="111"/>
      <c r="T21" s="111"/>
      <c r="U21" s="111"/>
      <c r="V21" s="178"/>
      <c r="W21" s="181"/>
      <c r="X21" s="111"/>
      <c r="Y21" s="111"/>
      <c r="Z21" s="111"/>
      <c r="AA21" s="111"/>
      <c r="AB21" s="178"/>
      <c r="AC21" s="181"/>
      <c r="AD21" s="111"/>
      <c r="AE21" s="111"/>
      <c r="AF21" s="111"/>
      <c r="AG21" s="111"/>
      <c r="AH21" s="178"/>
      <c r="AI21" s="181"/>
      <c r="AJ21" s="111"/>
      <c r="AK21" s="111"/>
      <c r="AL21" s="111"/>
      <c r="AM21" s="111"/>
      <c r="AN21" s="112"/>
      <c r="AO21" s="113"/>
      <c r="AP21" s="111"/>
      <c r="AQ21" s="111"/>
      <c r="AR21" s="111"/>
      <c r="AS21" s="111"/>
      <c r="AT21" s="112"/>
      <c r="AU21" s="113"/>
      <c r="AV21" s="240"/>
      <c r="AW21" s="240"/>
      <c r="AX21" s="111"/>
      <c r="AY21" s="111"/>
      <c r="AZ21" s="112"/>
      <c r="BA21" s="113"/>
      <c r="BB21" s="111"/>
      <c r="BC21" s="111"/>
      <c r="BD21" s="111"/>
      <c r="BE21" s="111"/>
      <c r="BF21" s="112"/>
      <c r="BG21" s="113"/>
      <c r="BH21" s="34"/>
      <c r="BI21" s="34"/>
      <c r="BJ21" s="34"/>
      <c r="BK21" s="34"/>
      <c r="BL21" s="37"/>
      <c r="BM21" s="35"/>
      <c r="BN21" s="34"/>
      <c r="BO21" s="34"/>
      <c r="BP21" s="34"/>
      <c r="BQ21" s="34"/>
      <c r="BR21" s="37"/>
      <c r="BS21" s="35"/>
      <c r="BT21" s="34"/>
      <c r="BU21" s="34"/>
      <c r="BV21" s="34"/>
      <c r="BW21" s="36"/>
      <c r="BX21" s="37"/>
      <c r="BY21" s="35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</row>
    <row r="22" spans="1:181" s="22" customFormat="1" ht="16.5" customHeight="1">
      <c r="A22" s="29">
        <v>19</v>
      </c>
      <c r="B22" s="175" t="s">
        <v>69</v>
      </c>
      <c r="C22" s="176" t="s">
        <v>10</v>
      </c>
      <c r="D22" s="178">
        <v>4</v>
      </c>
      <c r="E22" s="181">
        <v>4</v>
      </c>
      <c r="F22" s="80"/>
      <c r="G22" s="108"/>
      <c r="H22" s="80"/>
      <c r="I22" s="85"/>
      <c r="J22" s="178"/>
      <c r="K22" s="181"/>
      <c r="L22" s="111"/>
      <c r="M22" s="111"/>
      <c r="N22" s="111"/>
      <c r="O22" s="111"/>
      <c r="P22" s="178"/>
      <c r="Q22" s="181"/>
      <c r="R22" s="111"/>
      <c r="S22" s="111"/>
      <c r="T22" s="111"/>
      <c r="U22" s="111"/>
      <c r="V22" s="178"/>
      <c r="W22" s="181"/>
      <c r="X22" s="111"/>
      <c r="Y22" s="111"/>
      <c r="Z22" s="111"/>
      <c r="AA22" s="111"/>
      <c r="AB22" s="178"/>
      <c r="AC22" s="181"/>
      <c r="AD22" s="111"/>
      <c r="AE22" s="111"/>
      <c r="AF22" s="111"/>
      <c r="AG22" s="111"/>
      <c r="AH22" s="178"/>
      <c r="AI22" s="181"/>
      <c r="AJ22" s="111"/>
      <c r="AK22" s="111"/>
      <c r="AL22" s="111"/>
      <c r="AM22" s="111"/>
      <c r="AN22" s="112"/>
      <c r="AO22" s="113"/>
      <c r="AP22" s="111"/>
      <c r="AQ22" s="111"/>
      <c r="AR22" s="111"/>
      <c r="AS22" s="111"/>
      <c r="AT22" s="112"/>
      <c r="AU22" s="113"/>
      <c r="AV22" s="240"/>
      <c r="AW22" s="240"/>
      <c r="AX22" s="111"/>
      <c r="AY22" s="111"/>
      <c r="AZ22" s="112"/>
      <c r="BA22" s="113"/>
      <c r="BB22" s="111"/>
      <c r="BC22" s="111"/>
      <c r="BD22" s="111"/>
      <c r="BE22" s="111"/>
      <c r="BF22" s="112"/>
      <c r="BG22" s="113"/>
      <c r="BH22" s="34"/>
      <c r="BI22" s="34"/>
      <c r="BJ22" s="34"/>
      <c r="BK22" s="34"/>
      <c r="BL22" s="37"/>
      <c r="BM22" s="35"/>
      <c r="BN22" s="34"/>
      <c r="BO22" s="34"/>
      <c r="BP22" s="34"/>
      <c r="BQ22" s="34"/>
      <c r="BR22" s="37"/>
      <c r="BS22" s="35"/>
      <c r="BT22" s="34"/>
      <c r="BU22" s="34"/>
      <c r="BV22" s="34"/>
      <c r="BW22" s="36"/>
      <c r="BX22" s="37"/>
      <c r="BY22" s="35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</row>
    <row r="23" spans="1:181" s="22" customFormat="1" ht="16.5" customHeight="1">
      <c r="A23" s="29">
        <v>20</v>
      </c>
      <c r="B23" s="175" t="s">
        <v>70</v>
      </c>
      <c r="C23" s="176" t="s">
        <v>10</v>
      </c>
      <c r="D23" s="178">
        <v>10</v>
      </c>
      <c r="E23" s="181">
        <v>49.5</v>
      </c>
      <c r="F23" s="80"/>
      <c r="G23" s="108"/>
      <c r="H23" s="80"/>
      <c r="I23" s="85"/>
      <c r="J23" s="178"/>
      <c r="K23" s="181"/>
      <c r="L23" s="111"/>
      <c r="M23" s="111"/>
      <c r="N23" s="111"/>
      <c r="O23" s="111"/>
      <c r="P23" s="178"/>
      <c r="Q23" s="181"/>
      <c r="R23" s="111"/>
      <c r="S23" s="111"/>
      <c r="T23" s="111"/>
      <c r="U23" s="111"/>
      <c r="V23" s="178"/>
      <c r="W23" s="181"/>
      <c r="X23" s="111"/>
      <c r="Y23" s="111"/>
      <c r="Z23" s="111"/>
      <c r="AA23" s="111"/>
      <c r="AB23" s="178"/>
      <c r="AC23" s="181"/>
      <c r="AD23" s="111"/>
      <c r="AE23" s="111"/>
      <c r="AF23" s="111"/>
      <c r="AG23" s="111"/>
      <c r="AH23" s="178"/>
      <c r="AI23" s="181"/>
      <c r="AJ23" s="111"/>
      <c r="AK23" s="111"/>
      <c r="AL23" s="111"/>
      <c r="AM23" s="111"/>
      <c r="AN23" s="112"/>
      <c r="AO23" s="113"/>
      <c r="AP23" s="111"/>
      <c r="AQ23" s="111"/>
      <c r="AR23" s="111"/>
      <c r="AS23" s="111"/>
      <c r="AT23" s="112"/>
      <c r="AU23" s="113"/>
      <c r="AV23" s="240"/>
      <c r="AW23" s="240"/>
      <c r="AX23" s="111"/>
      <c r="AY23" s="111"/>
      <c r="AZ23" s="112"/>
      <c r="BA23" s="113"/>
      <c r="BB23" s="111"/>
      <c r="BC23" s="111"/>
      <c r="BD23" s="111"/>
      <c r="BE23" s="111"/>
      <c r="BF23" s="112"/>
      <c r="BG23" s="113"/>
      <c r="BH23" s="34"/>
      <c r="BI23" s="34"/>
      <c r="BJ23" s="34"/>
      <c r="BK23" s="34"/>
      <c r="BL23" s="37"/>
      <c r="BM23" s="35"/>
      <c r="BN23" s="34"/>
      <c r="BO23" s="34"/>
      <c r="BP23" s="34"/>
      <c r="BQ23" s="34"/>
      <c r="BR23" s="37"/>
      <c r="BS23" s="35"/>
      <c r="BT23" s="34"/>
      <c r="BU23" s="34"/>
      <c r="BV23" s="34"/>
      <c r="BW23" s="36"/>
      <c r="BX23" s="37"/>
      <c r="BY23" s="35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</row>
    <row r="24" spans="1:181" s="22" customFormat="1" ht="16.5" customHeight="1">
      <c r="A24" s="29">
        <v>21</v>
      </c>
      <c r="B24" s="175" t="s">
        <v>71</v>
      </c>
      <c r="C24" s="176" t="s">
        <v>10</v>
      </c>
      <c r="D24" s="178">
        <v>3</v>
      </c>
      <c r="E24" s="181">
        <v>9</v>
      </c>
      <c r="F24" s="80"/>
      <c r="G24" s="108"/>
      <c r="H24" s="80"/>
      <c r="I24" s="85"/>
      <c r="J24" s="178"/>
      <c r="K24" s="181"/>
      <c r="L24" s="111"/>
      <c r="M24" s="111"/>
      <c r="N24" s="111"/>
      <c r="O24" s="111"/>
      <c r="P24" s="178"/>
      <c r="Q24" s="181"/>
      <c r="R24" s="111"/>
      <c r="S24" s="111"/>
      <c r="T24" s="111"/>
      <c r="U24" s="111"/>
      <c r="V24" s="178"/>
      <c r="W24" s="181"/>
      <c r="X24" s="111"/>
      <c r="Y24" s="111"/>
      <c r="Z24" s="111"/>
      <c r="AA24" s="111"/>
      <c r="AB24" s="178"/>
      <c r="AC24" s="181"/>
      <c r="AD24" s="111"/>
      <c r="AE24" s="111"/>
      <c r="AF24" s="111"/>
      <c r="AG24" s="111"/>
      <c r="AH24" s="178"/>
      <c r="AI24" s="181"/>
      <c r="AJ24" s="111"/>
      <c r="AK24" s="111"/>
      <c r="AL24" s="111"/>
      <c r="AM24" s="111"/>
      <c r="AN24" s="112"/>
      <c r="AO24" s="113"/>
      <c r="AP24" s="111"/>
      <c r="AQ24" s="111"/>
      <c r="AR24" s="111"/>
      <c r="AS24" s="111"/>
      <c r="AT24" s="112"/>
      <c r="AU24" s="113"/>
      <c r="AV24" s="240"/>
      <c r="AW24" s="240"/>
      <c r="AX24" s="111"/>
      <c r="AY24" s="111"/>
      <c r="AZ24" s="112"/>
      <c r="BA24" s="113"/>
      <c r="BB24" s="111"/>
      <c r="BC24" s="111"/>
      <c r="BD24" s="111"/>
      <c r="BE24" s="111"/>
      <c r="BF24" s="112"/>
      <c r="BG24" s="113"/>
      <c r="BH24" s="34"/>
      <c r="BI24" s="34"/>
      <c r="BJ24" s="34"/>
      <c r="BK24" s="34"/>
      <c r="BL24" s="37"/>
      <c r="BM24" s="35"/>
      <c r="BN24" s="34"/>
      <c r="BO24" s="34"/>
      <c r="BP24" s="34"/>
      <c r="BQ24" s="34"/>
      <c r="BR24" s="37"/>
      <c r="BS24" s="35"/>
      <c r="BT24" s="34"/>
      <c r="BU24" s="34"/>
      <c r="BV24" s="34"/>
      <c r="BW24" s="36"/>
      <c r="BX24" s="37"/>
      <c r="BY24" s="35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</row>
    <row r="25" spans="1:181" s="22" customFormat="1" ht="16.5" customHeight="1">
      <c r="A25" s="29">
        <v>22</v>
      </c>
      <c r="B25" s="175" t="s">
        <v>72</v>
      </c>
      <c r="C25" s="176" t="s">
        <v>10</v>
      </c>
      <c r="D25" s="178">
        <v>2</v>
      </c>
      <c r="E25" s="181">
        <v>12.8</v>
      </c>
      <c r="F25" s="80"/>
      <c r="G25" s="108"/>
      <c r="H25" s="80"/>
      <c r="I25" s="85"/>
      <c r="J25" s="178"/>
      <c r="K25" s="181"/>
      <c r="L25" s="111"/>
      <c r="M25" s="111"/>
      <c r="N25" s="111"/>
      <c r="O25" s="111"/>
      <c r="P25" s="178"/>
      <c r="Q25" s="181"/>
      <c r="R25" s="111"/>
      <c r="S25" s="111"/>
      <c r="T25" s="111"/>
      <c r="U25" s="111"/>
      <c r="V25" s="178"/>
      <c r="W25" s="181"/>
      <c r="X25" s="111"/>
      <c r="Y25" s="111"/>
      <c r="Z25" s="111"/>
      <c r="AA25" s="111"/>
      <c r="AB25" s="178"/>
      <c r="AC25" s="181"/>
      <c r="AD25" s="111"/>
      <c r="AE25" s="111"/>
      <c r="AF25" s="111"/>
      <c r="AG25" s="111"/>
      <c r="AH25" s="178"/>
      <c r="AI25" s="181"/>
      <c r="AJ25" s="111"/>
      <c r="AK25" s="111"/>
      <c r="AL25" s="111"/>
      <c r="AM25" s="111"/>
      <c r="AN25" s="112"/>
      <c r="AO25" s="113"/>
      <c r="AP25" s="111"/>
      <c r="AQ25" s="111"/>
      <c r="AR25" s="111"/>
      <c r="AS25" s="111"/>
      <c r="AT25" s="112"/>
      <c r="AU25" s="113"/>
      <c r="AV25" s="240"/>
      <c r="AW25" s="240"/>
      <c r="AX25" s="111"/>
      <c r="AY25" s="111"/>
      <c r="AZ25" s="112"/>
      <c r="BA25" s="113"/>
      <c r="BB25" s="111"/>
      <c r="BC25" s="111"/>
      <c r="BD25" s="111"/>
      <c r="BE25" s="111"/>
      <c r="BF25" s="112"/>
      <c r="BG25" s="113"/>
      <c r="BH25" s="34"/>
      <c r="BI25" s="34"/>
      <c r="BJ25" s="34"/>
      <c r="BK25" s="34"/>
      <c r="BL25" s="37"/>
      <c r="BM25" s="35"/>
      <c r="BN25" s="34"/>
      <c r="BO25" s="34"/>
      <c r="BP25" s="34"/>
      <c r="BQ25" s="34"/>
      <c r="BR25" s="37"/>
      <c r="BS25" s="35"/>
      <c r="BT25" s="34"/>
      <c r="BU25" s="34"/>
      <c r="BV25" s="34"/>
      <c r="BW25" s="36"/>
      <c r="BX25" s="37"/>
      <c r="BY25" s="35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</row>
    <row r="26" spans="1:181" s="22" customFormat="1" ht="16.5" customHeight="1">
      <c r="A26" s="29">
        <v>23</v>
      </c>
      <c r="B26" s="175" t="s">
        <v>73</v>
      </c>
      <c r="C26" s="176" t="s">
        <v>10</v>
      </c>
      <c r="D26" s="178">
        <v>1</v>
      </c>
      <c r="E26" s="181">
        <v>4.55</v>
      </c>
      <c r="F26" s="80"/>
      <c r="G26" s="108"/>
      <c r="H26" s="80"/>
      <c r="I26" s="85"/>
      <c r="J26" s="178"/>
      <c r="K26" s="181"/>
      <c r="L26" s="111"/>
      <c r="M26" s="111"/>
      <c r="N26" s="111"/>
      <c r="O26" s="111"/>
      <c r="P26" s="178"/>
      <c r="Q26" s="181"/>
      <c r="R26" s="111"/>
      <c r="S26" s="111"/>
      <c r="T26" s="111"/>
      <c r="U26" s="111"/>
      <c r="V26" s="178"/>
      <c r="W26" s="181"/>
      <c r="X26" s="111"/>
      <c r="Y26" s="111"/>
      <c r="Z26" s="111"/>
      <c r="AA26" s="111"/>
      <c r="AB26" s="178"/>
      <c r="AC26" s="181"/>
      <c r="AD26" s="111"/>
      <c r="AE26" s="111"/>
      <c r="AF26" s="111"/>
      <c r="AG26" s="111"/>
      <c r="AH26" s="178"/>
      <c r="AI26" s="181"/>
      <c r="AJ26" s="111"/>
      <c r="AK26" s="111"/>
      <c r="AL26" s="111"/>
      <c r="AM26" s="111"/>
      <c r="AN26" s="112"/>
      <c r="AO26" s="113"/>
      <c r="AP26" s="111"/>
      <c r="AQ26" s="111"/>
      <c r="AR26" s="111"/>
      <c r="AS26" s="111"/>
      <c r="AT26" s="112"/>
      <c r="AU26" s="113"/>
      <c r="AV26" s="240"/>
      <c r="AW26" s="240"/>
      <c r="AX26" s="111"/>
      <c r="AY26" s="111"/>
      <c r="AZ26" s="112"/>
      <c r="BA26" s="113"/>
      <c r="BB26" s="111"/>
      <c r="BC26" s="111"/>
      <c r="BD26" s="111"/>
      <c r="BE26" s="111"/>
      <c r="BF26" s="112"/>
      <c r="BG26" s="113"/>
      <c r="BH26" s="34"/>
      <c r="BI26" s="34"/>
      <c r="BJ26" s="34"/>
      <c r="BK26" s="34"/>
      <c r="BL26" s="37"/>
      <c r="BM26" s="35"/>
      <c r="BN26" s="34"/>
      <c r="BO26" s="34"/>
      <c r="BP26" s="34"/>
      <c r="BQ26" s="34"/>
      <c r="BR26" s="37"/>
      <c r="BS26" s="35"/>
      <c r="BT26" s="34"/>
      <c r="BU26" s="34"/>
      <c r="BV26" s="34"/>
      <c r="BW26" s="36"/>
      <c r="BX26" s="37"/>
      <c r="BY26" s="35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</row>
    <row r="27" spans="1:181" s="22" customFormat="1" ht="16.5" customHeight="1">
      <c r="A27" s="29">
        <v>24</v>
      </c>
      <c r="B27" s="175" t="s">
        <v>74</v>
      </c>
      <c r="C27" s="176" t="s">
        <v>10</v>
      </c>
      <c r="D27" s="178">
        <v>3</v>
      </c>
      <c r="E27" s="181">
        <v>25.5</v>
      </c>
      <c r="F27" s="80"/>
      <c r="G27" s="108"/>
      <c r="H27" s="80"/>
      <c r="I27" s="85"/>
      <c r="J27" s="178"/>
      <c r="K27" s="181"/>
      <c r="L27" s="111"/>
      <c r="M27" s="111"/>
      <c r="N27" s="111"/>
      <c r="O27" s="111"/>
      <c r="P27" s="178"/>
      <c r="Q27" s="181"/>
      <c r="R27" s="111"/>
      <c r="S27" s="111"/>
      <c r="T27" s="111"/>
      <c r="U27" s="111"/>
      <c r="V27" s="178"/>
      <c r="W27" s="181"/>
      <c r="X27" s="111"/>
      <c r="Y27" s="111"/>
      <c r="Z27" s="111"/>
      <c r="AA27" s="111"/>
      <c r="AB27" s="178"/>
      <c r="AC27" s="181"/>
      <c r="AD27" s="111"/>
      <c r="AE27" s="111"/>
      <c r="AF27" s="111"/>
      <c r="AG27" s="111"/>
      <c r="AH27" s="178"/>
      <c r="AI27" s="181"/>
      <c r="AJ27" s="111"/>
      <c r="AK27" s="111"/>
      <c r="AL27" s="111"/>
      <c r="AM27" s="111"/>
      <c r="AN27" s="112"/>
      <c r="AO27" s="113"/>
      <c r="AP27" s="111"/>
      <c r="AQ27" s="111"/>
      <c r="AR27" s="111"/>
      <c r="AS27" s="111"/>
      <c r="AT27" s="112"/>
      <c r="AU27" s="113"/>
      <c r="AV27" s="240"/>
      <c r="AW27" s="240"/>
      <c r="AX27" s="111"/>
      <c r="AY27" s="111"/>
      <c r="AZ27" s="112"/>
      <c r="BA27" s="113"/>
      <c r="BB27" s="111"/>
      <c r="BC27" s="111"/>
      <c r="BD27" s="111"/>
      <c r="BE27" s="111"/>
      <c r="BF27" s="112"/>
      <c r="BG27" s="113"/>
      <c r="BH27" s="34"/>
      <c r="BI27" s="34"/>
      <c r="BJ27" s="34"/>
      <c r="BK27" s="34"/>
      <c r="BL27" s="37"/>
      <c r="BM27" s="35"/>
      <c r="BN27" s="34"/>
      <c r="BO27" s="34"/>
      <c r="BP27" s="34"/>
      <c r="BQ27" s="34"/>
      <c r="BR27" s="37"/>
      <c r="BS27" s="35"/>
      <c r="BT27" s="34"/>
      <c r="BU27" s="34"/>
      <c r="BV27" s="34"/>
      <c r="BW27" s="36"/>
      <c r="BX27" s="37"/>
      <c r="BY27" s="35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</row>
    <row r="28" spans="1:181" s="22" customFormat="1" ht="16.5" customHeight="1">
      <c r="A28" s="29">
        <v>25</v>
      </c>
      <c r="B28" s="175" t="s">
        <v>34</v>
      </c>
      <c r="C28" s="176" t="s">
        <v>10</v>
      </c>
      <c r="D28" s="178">
        <v>1</v>
      </c>
      <c r="E28" s="181">
        <v>5</v>
      </c>
      <c r="F28" s="80"/>
      <c r="G28" s="108"/>
      <c r="H28" s="80"/>
      <c r="I28" s="85"/>
      <c r="J28" s="178"/>
      <c r="K28" s="181"/>
      <c r="L28" s="111"/>
      <c r="M28" s="111"/>
      <c r="N28" s="111"/>
      <c r="O28" s="111"/>
      <c r="P28" s="178"/>
      <c r="Q28" s="181"/>
      <c r="R28" s="111"/>
      <c r="S28" s="111"/>
      <c r="T28" s="111"/>
      <c r="U28" s="111"/>
      <c r="V28" s="178"/>
      <c r="W28" s="181"/>
      <c r="X28" s="111"/>
      <c r="Y28" s="111"/>
      <c r="Z28" s="111"/>
      <c r="AA28" s="111"/>
      <c r="AB28" s="178"/>
      <c r="AC28" s="181"/>
      <c r="AD28" s="111"/>
      <c r="AE28" s="111"/>
      <c r="AF28" s="111"/>
      <c r="AG28" s="111"/>
      <c r="AH28" s="178"/>
      <c r="AI28" s="181"/>
      <c r="AJ28" s="111"/>
      <c r="AK28" s="111"/>
      <c r="AL28" s="111"/>
      <c r="AM28" s="111"/>
      <c r="AN28" s="112"/>
      <c r="AO28" s="113"/>
      <c r="AP28" s="111"/>
      <c r="AQ28" s="111"/>
      <c r="AR28" s="111"/>
      <c r="AS28" s="111"/>
      <c r="AT28" s="112"/>
      <c r="AU28" s="113"/>
      <c r="AV28" s="240"/>
      <c r="AW28" s="240"/>
      <c r="AX28" s="111"/>
      <c r="AY28" s="111"/>
      <c r="AZ28" s="112"/>
      <c r="BA28" s="113"/>
      <c r="BB28" s="111"/>
      <c r="BC28" s="111"/>
      <c r="BD28" s="111"/>
      <c r="BE28" s="111"/>
      <c r="BF28" s="112"/>
      <c r="BG28" s="113"/>
      <c r="BH28" s="34"/>
      <c r="BI28" s="34"/>
      <c r="BJ28" s="34"/>
      <c r="BK28" s="34"/>
      <c r="BL28" s="37"/>
      <c r="BM28" s="35"/>
      <c r="BN28" s="34"/>
      <c r="BO28" s="34"/>
      <c r="BP28" s="34"/>
      <c r="BQ28" s="34"/>
      <c r="BR28" s="37"/>
      <c r="BS28" s="35"/>
      <c r="BT28" s="34"/>
      <c r="BU28" s="34"/>
      <c r="BV28" s="34"/>
      <c r="BW28" s="36"/>
      <c r="BX28" s="37"/>
      <c r="BY28" s="35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</row>
    <row r="29" spans="1:181" s="22" customFormat="1" ht="16.5" customHeight="1">
      <c r="A29" s="29">
        <v>26</v>
      </c>
      <c r="B29" s="175" t="s">
        <v>75</v>
      </c>
      <c r="C29" s="176" t="s">
        <v>10</v>
      </c>
      <c r="D29" s="178">
        <v>2</v>
      </c>
      <c r="E29" s="181">
        <v>4</v>
      </c>
      <c r="F29" s="80"/>
      <c r="G29" s="108"/>
      <c r="H29" s="80"/>
      <c r="I29" s="85"/>
      <c r="J29" s="178"/>
      <c r="K29" s="181"/>
      <c r="L29" s="111"/>
      <c r="M29" s="111"/>
      <c r="N29" s="111"/>
      <c r="O29" s="111"/>
      <c r="P29" s="178"/>
      <c r="Q29" s="181"/>
      <c r="R29" s="111"/>
      <c r="S29" s="111"/>
      <c r="T29" s="111"/>
      <c r="U29" s="111"/>
      <c r="V29" s="178"/>
      <c r="W29" s="181"/>
      <c r="X29" s="111"/>
      <c r="Y29" s="111"/>
      <c r="Z29" s="111"/>
      <c r="AA29" s="111"/>
      <c r="AB29" s="178"/>
      <c r="AC29" s="181"/>
      <c r="AD29" s="111"/>
      <c r="AE29" s="111"/>
      <c r="AF29" s="111"/>
      <c r="AG29" s="111"/>
      <c r="AH29" s="178"/>
      <c r="AI29" s="181"/>
      <c r="AJ29" s="111"/>
      <c r="AK29" s="111"/>
      <c r="AL29" s="111"/>
      <c r="AM29" s="111"/>
      <c r="AN29" s="112"/>
      <c r="AO29" s="113"/>
      <c r="AP29" s="111"/>
      <c r="AQ29" s="111"/>
      <c r="AR29" s="111"/>
      <c r="AS29" s="111"/>
      <c r="AT29" s="112"/>
      <c r="AU29" s="113"/>
      <c r="AV29" s="240"/>
      <c r="AW29" s="240"/>
      <c r="AX29" s="111"/>
      <c r="AY29" s="111"/>
      <c r="AZ29" s="112"/>
      <c r="BA29" s="113"/>
      <c r="BB29" s="111"/>
      <c r="BC29" s="111"/>
      <c r="BD29" s="111"/>
      <c r="BE29" s="111"/>
      <c r="BF29" s="112"/>
      <c r="BG29" s="113"/>
      <c r="BH29" s="34"/>
      <c r="BI29" s="34"/>
      <c r="BJ29" s="34"/>
      <c r="BK29" s="34"/>
      <c r="BL29" s="37"/>
      <c r="BM29" s="35"/>
      <c r="BN29" s="34"/>
      <c r="BO29" s="34"/>
      <c r="BP29" s="34"/>
      <c r="BQ29" s="34"/>
      <c r="BR29" s="37"/>
      <c r="BS29" s="35"/>
      <c r="BT29" s="34"/>
      <c r="BU29" s="34"/>
      <c r="BV29" s="34"/>
      <c r="BW29" s="36"/>
      <c r="BX29" s="37"/>
      <c r="BY29" s="35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</row>
    <row r="30" spans="1:181" s="22" customFormat="1" ht="16.5" customHeight="1">
      <c r="A30" s="29">
        <v>27</v>
      </c>
      <c r="B30" s="175" t="s">
        <v>76</v>
      </c>
      <c r="C30" s="176" t="s">
        <v>10</v>
      </c>
      <c r="D30" s="178">
        <v>1</v>
      </c>
      <c r="E30" s="181">
        <v>4</v>
      </c>
      <c r="F30" s="80"/>
      <c r="G30" s="108"/>
      <c r="H30" s="80"/>
      <c r="I30" s="85"/>
      <c r="J30" s="178"/>
      <c r="K30" s="181"/>
      <c r="L30" s="111"/>
      <c r="M30" s="111"/>
      <c r="N30" s="111"/>
      <c r="O30" s="111"/>
      <c r="P30" s="178"/>
      <c r="Q30" s="181"/>
      <c r="R30" s="111"/>
      <c r="S30" s="111"/>
      <c r="T30" s="111"/>
      <c r="U30" s="111"/>
      <c r="V30" s="178"/>
      <c r="W30" s="181"/>
      <c r="X30" s="111"/>
      <c r="Y30" s="111"/>
      <c r="Z30" s="111"/>
      <c r="AA30" s="111"/>
      <c r="AB30" s="178"/>
      <c r="AC30" s="181"/>
      <c r="AD30" s="111"/>
      <c r="AE30" s="111"/>
      <c r="AF30" s="111"/>
      <c r="AG30" s="111"/>
      <c r="AH30" s="178"/>
      <c r="AI30" s="181"/>
      <c r="AJ30" s="111"/>
      <c r="AK30" s="111"/>
      <c r="AL30" s="111"/>
      <c r="AM30" s="111"/>
      <c r="AN30" s="112"/>
      <c r="AO30" s="113"/>
      <c r="AP30" s="111"/>
      <c r="AQ30" s="111"/>
      <c r="AR30" s="111"/>
      <c r="AS30" s="111"/>
      <c r="AT30" s="112"/>
      <c r="AU30" s="113"/>
      <c r="AV30" s="240"/>
      <c r="AW30" s="240"/>
      <c r="AX30" s="111"/>
      <c r="AY30" s="111"/>
      <c r="AZ30" s="112"/>
      <c r="BA30" s="113"/>
      <c r="BB30" s="111"/>
      <c r="BC30" s="111"/>
      <c r="BD30" s="111"/>
      <c r="BE30" s="111"/>
      <c r="BF30" s="112"/>
      <c r="BG30" s="113"/>
      <c r="BH30" s="34"/>
      <c r="BI30" s="34"/>
      <c r="BJ30" s="34"/>
      <c r="BK30" s="34"/>
      <c r="BL30" s="37"/>
      <c r="BM30" s="35"/>
      <c r="BN30" s="34"/>
      <c r="BO30" s="34"/>
      <c r="BP30" s="34"/>
      <c r="BQ30" s="34"/>
      <c r="BR30" s="37"/>
      <c r="BS30" s="35"/>
      <c r="BT30" s="34"/>
      <c r="BU30" s="34"/>
      <c r="BV30" s="34"/>
      <c r="BW30" s="36"/>
      <c r="BX30" s="37"/>
      <c r="BY30" s="35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</row>
    <row r="31" spans="1:181" s="22" customFormat="1" ht="16.5" customHeight="1">
      <c r="A31" s="29">
        <v>28</v>
      </c>
      <c r="B31" s="175" t="s">
        <v>36</v>
      </c>
      <c r="C31" s="176" t="s">
        <v>10</v>
      </c>
      <c r="D31" s="178">
        <v>1</v>
      </c>
      <c r="E31" s="181">
        <v>7.5</v>
      </c>
      <c r="F31" s="80"/>
      <c r="G31" s="108"/>
      <c r="H31" s="80"/>
      <c r="I31" s="85"/>
      <c r="J31" s="178"/>
      <c r="K31" s="181"/>
      <c r="L31" s="111"/>
      <c r="M31" s="111"/>
      <c r="N31" s="111"/>
      <c r="O31" s="111"/>
      <c r="P31" s="178"/>
      <c r="Q31" s="181"/>
      <c r="R31" s="111"/>
      <c r="S31" s="111"/>
      <c r="T31" s="111"/>
      <c r="U31" s="111"/>
      <c r="V31" s="178"/>
      <c r="W31" s="181"/>
      <c r="X31" s="111"/>
      <c r="Y31" s="111"/>
      <c r="Z31" s="111"/>
      <c r="AA31" s="111"/>
      <c r="AB31" s="178"/>
      <c r="AC31" s="181"/>
      <c r="AD31" s="111"/>
      <c r="AE31" s="111"/>
      <c r="AF31" s="111"/>
      <c r="AG31" s="111"/>
      <c r="AH31" s="178"/>
      <c r="AI31" s="181"/>
      <c r="AJ31" s="111"/>
      <c r="AK31" s="111"/>
      <c r="AL31" s="111"/>
      <c r="AM31" s="111"/>
      <c r="AN31" s="112"/>
      <c r="AO31" s="113"/>
      <c r="AP31" s="111"/>
      <c r="AQ31" s="111"/>
      <c r="AR31" s="111"/>
      <c r="AS31" s="111"/>
      <c r="AT31" s="112"/>
      <c r="AU31" s="113"/>
      <c r="AV31" s="240"/>
      <c r="AW31" s="240"/>
      <c r="AX31" s="111"/>
      <c r="AY31" s="111"/>
      <c r="AZ31" s="112"/>
      <c r="BA31" s="113"/>
      <c r="BB31" s="111"/>
      <c r="BC31" s="111"/>
      <c r="BD31" s="111"/>
      <c r="BE31" s="111"/>
      <c r="BF31" s="112"/>
      <c r="BG31" s="113"/>
      <c r="BH31" s="34"/>
      <c r="BI31" s="34"/>
      <c r="BJ31" s="34"/>
      <c r="BK31" s="34"/>
      <c r="BL31" s="37"/>
      <c r="BM31" s="35"/>
      <c r="BN31" s="34"/>
      <c r="BO31" s="34"/>
      <c r="BP31" s="34"/>
      <c r="BQ31" s="34"/>
      <c r="BR31" s="37"/>
      <c r="BS31" s="35"/>
      <c r="BT31" s="34"/>
      <c r="BU31" s="34"/>
      <c r="BV31" s="34"/>
      <c r="BW31" s="36"/>
      <c r="BX31" s="37"/>
      <c r="BY31" s="35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</row>
    <row r="32" spans="1:181" s="22" customFormat="1" ht="16.5" customHeight="1">
      <c r="A32" s="29">
        <v>29</v>
      </c>
      <c r="B32" s="175" t="s">
        <v>77</v>
      </c>
      <c r="C32" s="176" t="s">
        <v>10</v>
      </c>
      <c r="D32" s="178">
        <v>4</v>
      </c>
      <c r="E32" s="181">
        <v>4</v>
      </c>
      <c r="F32" s="80"/>
      <c r="G32" s="108"/>
      <c r="H32" s="80"/>
      <c r="I32" s="85"/>
      <c r="J32" s="178"/>
      <c r="K32" s="181"/>
      <c r="L32" s="111"/>
      <c r="M32" s="111"/>
      <c r="N32" s="111"/>
      <c r="O32" s="111"/>
      <c r="P32" s="178"/>
      <c r="Q32" s="181"/>
      <c r="R32" s="111"/>
      <c r="S32" s="111"/>
      <c r="T32" s="111"/>
      <c r="U32" s="111"/>
      <c r="V32" s="178"/>
      <c r="W32" s="181"/>
      <c r="X32" s="111"/>
      <c r="Y32" s="111"/>
      <c r="Z32" s="111"/>
      <c r="AA32" s="111"/>
      <c r="AB32" s="178"/>
      <c r="AC32" s="181"/>
      <c r="AD32" s="111"/>
      <c r="AE32" s="111"/>
      <c r="AF32" s="111"/>
      <c r="AG32" s="111"/>
      <c r="AH32" s="178"/>
      <c r="AI32" s="181"/>
      <c r="AJ32" s="111"/>
      <c r="AK32" s="111"/>
      <c r="AL32" s="111"/>
      <c r="AM32" s="111"/>
      <c r="AN32" s="112"/>
      <c r="AO32" s="113"/>
      <c r="AP32" s="111"/>
      <c r="AQ32" s="111"/>
      <c r="AR32" s="111"/>
      <c r="AS32" s="111"/>
      <c r="AT32" s="112"/>
      <c r="AU32" s="113"/>
      <c r="AV32" s="240"/>
      <c r="AW32" s="240"/>
      <c r="AX32" s="111"/>
      <c r="AY32" s="111"/>
      <c r="AZ32" s="112"/>
      <c r="BA32" s="113"/>
      <c r="BB32" s="111"/>
      <c r="BC32" s="111"/>
      <c r="BD32" s="111"/>
      <c r="BE32" s="111"/>
      <c r="BF32" s="112"/>
      <c r="BG32" s="113"/>
      <c r="BH32" s="34"/>
      <c r="BI32" s="34"/>
      <c r="BJ32" s="34"/>
      <c r="BK32" s="34"/>
      <c r="BL32" s="37"/>
      <c r="BM32" s="35"/>
      <c r="BN32" s="34"/>
      <c r="BO32" s="34"/>
      <c r="BP32" s="34"/>
      <c r="BQ32" s="34"/>
      <c r="BR32" s="37"/>
      <c r="BS32" s="35"/>
      <c r="BT32" s="34"/>
      <c r="BU32" s="34"/>
      <c r="BV32" s="34"/>
      <c r="BW32" s="36"/>
      <c r="BX32" s="37"/>
      <c r="BY32" s="35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</row>
    <row r="33" spans="1:181" s="22" customFormat="1" ht="16.5" customHeight="1">
      <c r="A33" s="29">
        <v>30</v>
      </c>
      <c r="B33" s="175" t="s">
        <v>78</v>
      </c>
      <c r="C33" s="176" t="s">
        <v>10</v>
      </c>
      <c r="D33" s="178">
        <v>3</v>
      </c>
      <c r="E33" s="181">
        <v>12</v>
      </c>
      <c r="F33" s="80"/>
      <c r="G33" s="108"/>
      <c r="H33" s="80"/>
      <c r="I33" s="85"/>
      <c r="J33" s="178"/>
      <c r="K33" s="181"/>
      <c r="L33" s="111"/>
      <c r="M33" s="111"/>
      <c r="N33" s="111"/>
      <c r="O33" s="111"/>
      <c r="P33" s="178"/>
      <c r="Q33" s="181"/>
      <c r="R33" s="111"/>
      <c r="S33" s="111"/>
      <c r="T33" s="111"/>
      <c r="U33" s="111"/>
      <c r="V33" s="178"/>
      <c r="W33" s="181"/>
      <c r="X33" s="111"/>
      <c r="Y33" s="111"/>
      <c r="Z33" s="111"/>
      <c r="AA33" s="111"/>
      <c r="AB33" s="178"/>
      <c r="AC33" s="181"/>
      <c r="AD33" s="111"/>
      <c r="AE33" s="111"/>
      <c r="AF33" s="111"/>
      <c r="AG33" s="111"/>
      <c r="AH33" s="178"/>
      <c r="AI33" s="181"/>
      <c r="AJ33" s="111"/>
      <c r="AK33" s="111"/>
      <c r="AL33" s="111"/>
      <c r="AM33" s="111"/>
      <c r="AN33" s="112"/>
      <c r="AO33" s="113"/>
      <c r="AP33" s="111"/>
      <c r="AQ33" s="111"/>
      <c r="AR33" s="111"/>
      <c r="AS33" s="111"/>
      <c r="AT33" s="112"/>
      <c r="AU33" s="113"/>
      <c r="AV33" s="240"/>
      <c r="AW33" s="240"/>
      <c r="AX33" s="111"/>
      <c r="AY33" s="111"/>
      <c r="AZ33" s="112"/>
      <c r="BA33" s="113"/>
      <c r="BB33" s="111"/>
      <c r="BC33" s="111"/>
      <c r="BD33" s="111"/>
      <c r="BE33" s="111"/>
      <c r="BF33" s="112"/>
      <c r="BG33" s="113"/>
      <c r="BH33" s="34"/>
      <c r="BI33" s="34"/>
      <c r="BJ33" s="34"/>
      <c r="BK33" s="34"/>
      <c r="BL33" s="37"/>
      <c r="BM33" s="35"/>
      <c r="BN33" s="34"/>
      <c r="BO33" s="34"/>
      <c r="BP33" s="34"/>
      <c r="BQ33" s="34"/>
      <c r="BR33" s="37"/>
      <c r="BS33" s="35"/>
      <c r="BT33" s="34"/>
      <c r="BU33" s="34"/>
      <c r="BV33" s="34"/>
      <c r="BW33" s="36"/>
      <c r="BX33" s="37"/>
      <c r="BY33" s="35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</row>
    <row r="34" spans="1:181" s="22" customFormat="1" ht="16.5" customHeight="1">
      <c r="A34" s="29">
        <v>31</v>
      </c>
      <c r="B34" s="175" t="s">
        <v>79</v>
      </c>
      <c r="C34" s="176" t="s">
        <v>10</v>
      </c>
      <c r="D34" s="178">
        <v>3</v>
      </c>
      <c r="E34" s="181">
        <v>8.7</v>
      </c>
      <c r="F34" s="80"/>
      <c r="G34" s="108"/>
      <c r="H34" s="80"/>
      <c r="I34" s="85"/>
      <c r="J34" s="178"/>
      <c r="K34" s="181"/>
      <c r="L34" s="111"/>
      <c r="M34" s="111"/>
      <c r="N34" s="111"/>
      <c r="O34" s="111"/>
      <c r="P34" s="178"/>
      <c r="Q34" s="181"/>
      <c r="R34" s="111"/>
      <c r="S34" s="111"/>
      <c r="T34" s="111"/>
      <c r="U34" s="111"/>
      <c r="V34" s="178"/>
      <c r="W34" s="181"/>
      <c r="X34" s="111"/>
      <c r="Y34" s="111"/>
      <c r="Z34" s="111"/>
      <c r="AA34" s="111"/>
      <c r="AB34" s="178"/>
      <c r="AC34" s="181"/>
      <c r="AD34" s="111"/>
      <c r="AE34" s="111"/>
      <c r="AF34" s="111"/>
      <c r="AG34" s="111"/>
      <c r="AH34" s="178"/>
      <c r="AI34" s="181"/>
      <c r="AJ34" s="111"/>
      <c r="AK34" s="111"/>
      <c r="AL34" s="111"/>
      <c r="AM34" s="111"/>
      <c r="AN34" s="112"/>
      <c r="AO34" s="113"/>
      <c r="AP34" s="111"/>
      <c r="AQ34" s="111"/>
      <c r="AR34" s="111"/>
      <c r="AS34" s="111"/>
      <c r="AT34" s="112"/>
      <c r="AU34" s="113"/>
      <c r="AV34" s="240"/>
      <c r="AW34" s="240"/>
      <c r="AX34" s="111"/>
      <c r="AY34" s="111"/>
      <c r="AZ34" s="112"/>
      <c r="BA34" s="113"/>
      <c r="BB34" s="111"/>
      <c r="BC34" s="111"/>
      <c r="BD34" s="111"/>
      <c r="BE34" s="111"/>
      <c r="BF34" s="112"/>
      <c r="BG34" s="113"/>
      <c r="BH34" s="34"/>
      <c r="BI34" s="34"/>
      <c r="BJ34" s="34"/>
      <c r="BK34" s="34"/>
      <c r="BL34" s="37"/>
      <c r="BM34" s="35"/>
      <c r="BN34" s="34"/>
      <c r="BO34" s="34"/>
      <c r="BP34" s="34"/>
      <c r="BQ34" s="34"/>
      <c r="BR34" s="37"/>
      <c r="BS34" s="35"/>
      <c r="BT34" s="34"/>
      <c r="BU34" s="34"/>
      <c r="BV34" s="34"/>
      <c r="BW34" s="36"/>
      <c r="BX34" s="37"/>
      <c r="BY34" s="35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</row>
    <row r="35" spans="1:181" s="22" customFormat="1" ht="16.5" customHeight="1">
      <c r="A35" s="29">
        <v>33</v>
      </c>
      <c r="B35" s="175" t="s">
        <v>37</v>
      </c>
      <c r="C35" s="176" t="s">
        <v>10</v>
      </c>
      <c r="D35" s="178">
        <v>1</v>
      </c>
      <c r="E35" s="181">
        <v>33.33</v>
      </c>
      <c r="F35" s="80"/>
      <c r="G35" s="108"/>
      <c r="H35" s="80"/>
      <c r="I35" s="85"/>
      <c r="J35" s="178"/>
      <c r="K35" s="181"/>
      <c r="L35" s="111"/>
      <c r="M35" s="111"/>
      <c r="N35" s="111"/>
      <c r="O35" s="111"/>
      <c r="P35" s="178"/>
      <c r="Q35" s="181"/>
      <c r="R35" s="111"/>
      <c r="S35" s="111"/>
      <c r="T35" s="111"/>
      <c r="U35" s="111"/>
      <c r="V35" s="178"/>
      <c r="W35" s="181"/>
      <c r="X35" s="111"/>
      <c r="Y35" s="111"/>
      <c r="Z35" s="111"/>
      <c r="AA35" s="111"/>
      <c r="AB35" s="178"/>
      <c r="AC35" s="181"/>
      <c r="AD35" s="111"/>
      <c r="AE35" s="111"/>
      <c r="AF35" s="111"/>
      <c r="AG35" s="111"/>
      <c r="AH35" s="178"/>
      <c r="AI35" s="181"/>
      <c r="AJ35" s="111"/>
      <c r="AK35" s="111"/>
      <c r="AL35" s="111"/>
      <c r="AM35" s="111"/>
      <c r="AN35" s="112"/>
      <c r="AO35" s="113"/>
      <c r="AP35" s="111"/>
      <c r="AQ35" s="111"/>
      <c r="AR35" s="111"/>
      <c r="AS35" s="111"/>
      <c r="AT35" s="112"/>
      <c r="AU35" s="113"/>
      <c r="AV35" s="240"/>
      <c r="AW35" s="240"/>
      <c r="AX35" s="111"/>
      <c r="AY35" s="111"/>
      <c r="AZ35" s="112"/>
      <c r="BA35" s="113"/>
      <c r="BB35" s="111"/>
      <c r="BC35" s="111"/>
      <c r="BD35" s="111"/>
      <c r="BE35" s="111"/>
      <c r="BF35" s="112"/>
      <c r="BG35" s="113"/>
      <c r="BH35" s="34"/>
      <c r="BI35" s="34"/>
      <c r="BJ35" s="34"/>
      <c r="BK35" s="34"/>
      <c r="BL35" s="37"/>
      <c r="BM35" s="35"/>
      <c r="BN35" s="34"/>
      <c r="BO35" s="34"/>
      <c r="BP35" s="34"/>
      <c r="BQ35" s="34"/>
      <c r="BR35" s="37"/>
      <c r="BS35" s="35"/>
      <c r="BT35" s="34"/>
      <c r="BU35" s="34"/>
      <c r="BV35" s="34"/>
      <c r="BW35" s="36"/>
      <c r="BX35" s="37"/>
      <c r="BY35" s="35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</row>
    <row r="36" spans="1:181" s="22" customFormat="1" ht="16.5" customHeight="1">
      <c r="A36" s="29">
        <v>34</v>
      </c>
      <c r="B36" s="175" t="s">
        <v>81</v>
      </c>
      <c r="C36" s="176" t="s">
        <v>10</v>
      </c>
      <c r="D36" s="178">
        <v>2</v>
      </c>
      <c r="E36" s="181">
        <v>11.16</v>
      </c>
      <c r="F36" s="80"/>
      <c r="G36" s="108"/>
      <c r="H36" s="80"/>
      <c r="I36" s="85"/>
      <c r="J36" s="178"/>
      <c r="K36" s="181"/>
      <c r="L36" s="111"/>
      <c r="M36" s="111"/>
      <c r="N36" s="111"/>
      <c r="O36" s="111"/>
      <c r="P36" s="178"/>
      <c r="Q36" s="181"/>
      <c r="R36" s="111"/>
      <c r="S36" s="111"/>
      <c r="T36" s="111"/>
      <c r="U36" s="111"/>
      <c r="V36" s="178"/>
      <c r="W36" s="181"/>
      <c r="X36" s="111"/>
      <c r="Y36" s="111"/>
      <c r="Z36" s="111"/>
      <c r="AA36" s="111"/>
      <c r="AB36" s="178"/>
      <c r="AC36" s="181"/>
      <c r="AD36" s="111"/>
      <c r="AE36" s="111"/>
      <c r="AF36" s="111"/>
      <c r="AG36" s="111"/>
      <c r="AH36" s="178"/>
      <c r="AI36" s="181"/>
      <c r="AJ36" s="111"/>
      <c r="AK36" s="111"/>
      <c r="AL36" s="111"/>
      <c r="AM36" s="111"/>
      <c r="AN36" s="112"/>
      <c r="AO36" s="113"/>
      <c r="AP36" s="111"/>
      <c r="AQ36" s="111"/>
      <c r="AR36" s="111"/>
      <c r="AS36" s="111"/>
      <c r="AT36" s="112"/>
      <c r="AU36" s="113"/>
      <c r="AV36" s="240"/>
      <c r="AW36" s="240"/>
      <c r="AX36" s="111"/>
      <c r="AY36" s="111"/>
      <c r="AZ36" s="112"/>
      <c r="BA36" s="113"/>
      <c r="BB36" s="111"/>
      <c r="BC36" s="111"/>
      <c r="BD36" s="111"/>
      <c r="BE36" s="111"/>
      <c r="BF36" s="112"/>
      <c r="BG36" s="113"/>
      <c r="BH36" s="34"/>
      <c r="BI36" s="34"/>
      <c r="BJ36" s="34"/>
      <c r="BK36" s="34"/>
      <c r="BL36" s="37"/>
      <c r="BM36" s="35"/>
      <c r="BN36" s="34"/>
      <c r="BO36" s="34"/>
      <c r="BP36" s="34"/>
      <c r="BQ36" s="34"/>
      <c r="BR36" s="37"/>
      <c r="BS36" s="35"/>
      <c r="BT36" s="34"/>
      <c r="BU36" s="34"/>
      <c r="BV36" s="34"/>
      <c r="BW36" s="36"/>
      <c r="BX36" s="37"/>
      <c r="BY36" s="35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</row>
    <row r="37" spans="1:181" s="22" customFormat="1" ht="16.5" customHeight="1">
      <c r="A37" s="29">
        <v>35</v>
      </c>
      <c r="B37" s="175" t="s">
        <v>82</v>
      </c>
      <c r="C37" s="176" t="s">
        <v>10</v>
      </c>
      <c r="D37" s="178">
        <v>2</v>
      </c>
      <c r="E37" s="181">
        <v>15</v>
      </c>
      <c r="F37" s="80"/>
      <c r="G37" s="108"/>
      <c r="H37" s="80"/>
      <c r="I37" s="85"/>
      <c r="J37" s="178"/>
      <c r="K37" s="181"/>
      <c r="L37" s="111"/>
      <c r="M37" s="111"/>
      <c r="N37" s="111"/>
      <c r="O37" s="111"/>
      <c r="P37" s="178"/>
      <c r="Q37" s="181"/>
      <c r="R37" s="111"/>
      <c r="S37" s="111"/>
      <c r="T37" s="111"/>
      <c r="U37" s="111"/>
      <c r="V37" s="178"/>
      <c r="W37" s="181"/>
      <c r="X37" s="111"/>
      <c r="Y37" s="111"/>
      <c r="Z37" s="111"/>
      <c r="AA37" s="111"/>
      <c r="AB37" s="178"/>
      <c r="AC37" s="181"/>
      <c r="AD37" s="111"/>
      <c r="AE37" s="111"/>
      <c r="AF37" s="111"/>
      <c r="AG37" s="111"/>
      <c r="AH37" s="178"/>
      <c r="AI37" s="181"/>
      <c r="AJ37" s="111"/>
      <c r="AK37" s="111"/>
      <c r="AL37" s="111"/>
      <c r="AM37" s="111"/>
      <c r="AN37" s="112"/>
      <c r="AO37" s="113"/>
      <c r="AP37" s="111"/>
      <c r="AQ37" s="111"/>
      <c r="AR37" s="111"/>
      <c r="AS37" s="111"/>
      <c r="AT37" s="112"/>
      <c r="AU37" s="113"/>
      <c r="AV37" s="240"/>
      <c r="AW37" s="240"/>
      <c r="AX37" s="111"/>
      <c r="AY37" s="111"/>
      <c r="AZ37" s="112"/>
      <c r="BA37" s="113"/>
      <c r="BB37" s="111"/>
      <c r="BC37" s="111"/>
      <c r="BD37" s="111"/>
      <c r="BE37" s="111"/>
      <c r="BF37" s="112"/>
      <c r="BG37" s="113"/>
      <c r="BH37" s="34"/>
      <c r="BI37" s="34"/>
      <c r="BJ37" s="34"/>
      <c r="BK37" s="34"/>
      <c r="BL37" s="37"/>
      <c r="BM37" s="35"/>
      <c r="BN37" s="34"/>
      <c r="BO37" s="34"/>
      <c r="BP37" s="34"/>
      <c r="BQ37" s="34"/>
      <c r="BR37" s="37"/>
      <c r="BS37" s="35"/>
      <c r="BT37" s="34"/>
      <c r="BU37" s="34"/>
      <c r="BV37" s="34"/>
      <c r="BW37" s="36"/>
      <c r="BX37" s="37"/>
      <c r="BY37" s="35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</row>
    <row r="38" spans="1:181" s="22" customFormat="1" ht="16.5" customHeight="1">
      <c r="A38" s="29">
        <v>36</v>
      </c>
      <c r="B38" s="175" t="s">
        <v>83</v>
      </c>
      <c r="C38" s="176" t="s">
        <v>10</v>
      </c>
      <c r="D38" s="178">
        <v>4</v>
      </c>
      <c r="E38" s="181">
        <v>27.28</v>
      </c>
      <c r="F38" s="80"/>
      <c r="G38" s="108"/>
      <c r="H38" s="80"/>
      <c r="I38" s="85"/>
      <c r="J38" s="178"/>
      <c r="K38" s="181"/>
      <c r="L38" s="111"/>
      <c r="M38" s="111"/>
      <c r="N38" s="111"/>
      <c r="O38" s="111"/>
      <c r="P38" s="178"/>
      <c r="Q38" s="181"/>
      <c r="R38" s="111"/>
      <c r="S38" s="111"/>
      <c r="T38" s="111"/>
      <c r="U38" s="111"/>
      <c r="V38" s="178"/>
      <c r="W38" s="181"/>
      <c r="X38" s="111"/>
      <c r="Y38" s="111"/>
      <c r="Z38" s="111"/>
      <c r="AA38" s="111"/>
      <c r="AB38" s="178"/>
      <c r="AC38" s="181"/>
      <c r="AD38" s="111"/>
      <c r="AE38" s="111"/>
      <c r="AF38" s="111"/>
      <c r="AG38" s="111"/>
      <c r="AH38" s="178"/>
      <c r="AI38" s="181"/>
      <c r="AJ38" s="111"/>
      <c r="AK38" s="111"/>
      <c r="AL38" s="111"/>
      <c r="AM38" s="111"/>
      <c r="AN38" s="112"/>
      <c r="AO38" s="113"/>
      <c r="AP38" s="111"/>
      <c r="AQ38" s="111"/>
      <c r="AR38" s="111"/>
      <c r="AS38" s="111"/>
      <c r="AT38" s="112"/>
      <c r="AU38" s="113"/>
      <c r="AV38" s="240"/>
      <c r="AW38" s="240"/>
      <c r="AX38" s="111"/>
      <c r="AY38" s="111"/>
      <c r="AZ38" s="112"/>
      <c r="BA38" s="113"/>
      <c r="BB38" s="111"/>
      <c r="BC38" s="111"/>
      <c r="BD38" s="111"/>
      <c r="BE38" s="111"/>
      <c r="BF38" s="112"/>
      <c r="BG38" s="113"/>
      <c r="BH38" s="34"/>
      <c r="BI38" s="34"/>
      <c r="BJ38" s="34"/>
      <c r="BK38" s="34"/>
      <c r="BL38" s="37"/>
      <c r="BM38" s="35"/>
      <c r="BN38" s="34"/>
      <c r="BO38" s="34"/>
      <c r="BP38" s="34"/>
      <c r="BQ38" s="34"/>
      <c r="BR38" s="37"/>
      <c r="BS38" s="35"/>
      <c r="BT38" s="34"/>
      <c r="BU38" s="34"/>
      <c r="BV38" s="34"/>
      <c r="BW38" s="36"/>
      <c r="BX38" s="37"/>
      <c r="BY38" s="35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6"/>
      <c r="DD38" s="16"/>
      <c r="DE38" s="16"/>
      <c r="DF38" s="16"/>
      <c r="DG38" s="16"/>
      <c r="DH38" s="16"/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/>
      <c r="EO38" s="16"/>
      <c r="EP38" s="16"/>
      <c r="EQ38" s="16"/>
      <c r="ER38" s="16"/>
      <c r="ES38" s="16"/>
      <c r="ET38" s="16"/>
      <c r="EU38" s="16"/>
      <c r="EV38" s="16"/>
      <c r="EW38" s="16"/>
      <c r="EX38" s="16"/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6"/>
      <c r="FS38" s="16"/>
      <c r="FT38" s="16"/>
      <c r="FU38" s="16"/>
      <c r="FV38" s="16"/>
      <c r="FW38" s="16"/>
      <c r="FX38" s="16"/>
      <c r="FY38" s="16"/>
    </row>
    <row r="39" spans="1:181" s="22" customFormat="1" ht="16.5" customHeight="1">
      <c r="A39" s="29">
        <v>38</v>
      </c>
      <c r="B39" s="175" t="s">
        <v>84</v>
      </c>
      <c r="C39" s="177" t="s">
        <v>10</v>
      </c>
      <c r="D39" s="178">
        <v>15</v>
      </c>
      <c r="E39" s="181">
        <v>150</v>
      </c>
      <c r="F39" s="80"/>
      <c r="G39" s="108"/>
      <c r="H39" s="80"/>
      <c r="I39" s="85"/>
      <c r="J39" s="178"/>
      <c r="K39" s="181"/>
      <c r="L39" s="111"/>
      <c r="M39" s="111"/>
      <c r="N39" s="111"/>
      <c r="O39" s="111"/>
      <c r="P39" s="178"/>
      <c r="Q39" s="181"/>
      <c r="R39" s="111"/>
      <c r="S39" s="111"/>
      <c r="T39" s="111"/>
      <c r="U39" s="111"/>
      <c r="V39" s="178"/>
      <c r="W39" s="181"/>
      <c r="X39" s="111"/>
      <c r="Y39" s="111"/>
      <c r="Z39" s="111"/>
      <c r="AA39" s="111"/>
      <c r="AB39" s="178"/>
      <c r="AC39" s="181"/>
      <c r="AD39" s="111"/>
      <c r="AE39" s="111"/>
      <c r="AF39" s="111"/>
      <c r="AG39" s="111"/>
      <c r="AH39" s="178"/>
      <c r="AI39" s="181"/>
      <c r="AJ39" s="111"/>
      <c r="AK39" s="111"/>
      <c r="AL39" s="111"/>
      <c r="AM39" s="111"/>
      <c r="AN39" s="112"/>
      <c r="AO39" s="113"/>
      <c r="AP39" s="111"/>
      <c r="AQ39" s="111"/>
      <c r="AR39" s="111"/>
      <c r="AS39" s="111"/>
      <c r="AT39" s="112"/>
      <c r="AU39" s="113"/>
      <c r="AV39" s="240"/>
      <c r="AW39" s="240"/>
      <c r="AX39" s="111"/>
      <c r="AY39" s="111"/>
      <c r="AZ39" s="112"/>
      <c r="BA39" s="113"/>
      <c r="BB39" s="111"/>
      <c r="BC39" s="111"/>
      <c r="BD39" s="111"/>
      <c r="BE39" s="111"/>
      <c r="BF39" s="112"/>
      <c r="BG39" s="113"/>
      <c r="BH39" s="34"/>
      <c r="BI39" s="34"/>
      <c r="BJ39" s="34"/>
      <c r="BK39" s="34"/>
      <c r="BL39" s="37"/>
      <c r="BM39" s="35"/>
      <c r="BN39" s="34"/>
      <c r="BO39" s="34"/>
      <c r="BP39" s="34"/>
      <c r="BQ39" s="34"/>
      <c r="BR39" s="37"/>
      <c r="BS39" s="35"/>
      <c r="BT39" s="34"/>
      <c r="BU39" s="34"/>
      <c r="BV39" s="34"/>
      <c r="BW39" s="36"/>
      <c r="BX39" s="37"/>
      <c r="BY39" s="35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6"/>
      <c r="DD39" s="16"/>
      <c r="DE39" s="16"/>
      <c r="DF39" s="16"/>
      <c r="DG39" s="16"/>
      <c r="DH39" s="16"/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/>
      <c r="EO39" s="16"/>
      <c r="EP39" s="16"/>
      <c r="EQ39" s="16"/>
      <c r="ER39" s="16"/>
      <c r="ES39" s="16"/>
      <c r="ET39" s="16"/>
      <c r="EU39" s="16"/>
      <c r="EV39" s="16"/>
      <c r="EW39" s="16"/>
      <c r="EX39" s="16"/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6"/>
      <c r="FS39" s="16"/>
      <c r="FT39" s="16"/>
      <c r="FU39" s="16"/>
      <c r="FV39" s="16"/>
      <c r="FW39" s="16"/>
      <c r="FX39" s="16"/>
      <c r="FY39" s="16"/>
    </row>
    <row r="40" spans="1:181" s="22" customFormat="1" ht="16.5" customHeight="1">
      <c r="A40" s="29">
        <v>39</v>
      </c>
      <c r="B40" s="175" t="s">
        <v>85</v>
      </c>
      <c r="C40" s="177" t="s">
        <v>10</v>
      </c>
      <c r="D40" s="178">
        <v>1</v>
      </c>
      <c r="E40" s="181">
        <v>3.43</v>
      </c>
      <c r="F40" s="80"/>
      <c r="G40" s="108"/>
      <c r="H40" s="80"/>
      <c r="I40" s="85"/>
      <c r="J40" s="178"/>
      <c r="K40" s="181"/>
      <c r="L40" s="111"/>
      <c r="M40" s="111"/>
      <c r="N40" s="111"/>
      <c r="O40" s="111"/>
      <c r="P40" s="178"/>
      <c r="Q40" s="181"/>
      <c r="R40" s="111"/>
      <c r="S40" s="111"/>
      <c r="T40" s="111"/>
      <c r="U40" s="111"/>
      <c r="V40" s="178"/>
      <c r="W40" s="181"/>
      <c r="X40" s="111"/>
      <c r="Y40" s="111"/>
      <c r="Z40" s="111"/>
      <c r="AA40" s="111"/>
      <c r="AB40" s="178"/>
      <c r="AC40" s="181"/>
      <c r="AD40" s="111"/>
      <c r="AE40" s="111"/>
      <c r="AF40" s="111"/>
      <c r="AG40" s="111"/>
      <c r="AH40" s="178"/>
      <c r="AI40" s="181"/>
      <c r="AJ40" s="111"/>
      <c r="AK40" s="111"/>
      <c r="AL40" s="111"/>
      <c r="AM40" s="111"/>
      <c r="AN40" s="112"/>
      <c r="AO40" s="113"/>
      <c r="AP40" s="111"/>
      <c r="AQ40" s="111"/>
      <c r="AR40" s="111"/>
      <c r="AS40" s="111"/>
      <c r="AT40" s="112"/>
      <c r="AU40" s="113"/>
      <c r="AV40" s="240"/>
      <c r="AW40" s="240"/>
      <c r="AX40" s="111"/>
      <c r="AY40" s="111"/>
      <c r="AZ40" s="112"/>
      <c r="BA40" s="113"/>
      <c r="BB40" s="111"/>
      <c r="BC40" s="111"/>
      <c r="BD40" s="111"/>
      <c r="BE40" s="111"/>
      <c r="BF40" s="112"/>
      <c r="BG40" s="113"/>
      <c r="BH40" s="34"/>
      <c r="BI40" s="34"/>
      <c r="BJ40" s="34"/>
      <c r="BK40" s="34"/>
      <c r="BL40" s="37"/>
      <c r="BM40" s="35"/>
      <c r="BN40" s="34"/>
      <c r="BO40" s="34"/>
      <c r="BP40" s="34"/>
      <c r="BQ40" s="34"/>
      <c r="BR40" s="37"/>
      <c r="BS40" s="35"/>
      <c r="BT40" s="34"/>
      <c r="BU40" s="34"/>
      <c r="BV40" s="34"/>
      <c r="BW40" s="36"/>
      <c r="BX40" s="37"/>
      <c r="BY40" s="35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</row>
    <row r="41" spans="1:181" s="22" customFormat="1" ht="16.5" customHeight="1">
      <c r="A41" s="29">
        <v>40</v>
      </c>
      <c r="B41" s="175" t="s">
        <v>78</v>
      </c>
      <c r="C41" s="177" t="s">
        <v>10</v>
      </c>
      <c r="D41" s="178">
        <v>1</v>
      </c>
      <c r="E41" s="181">
        <v>25</v>
      </c>
      <c r="F41" s="80"/>
      <c r="G41" s="108"/>
      <c r="H41" s="80"/>
      <c r="I41" s="85"/>
      <c r="J41" s="178"/>
      <c r="K41" s="181"/>
      <c r="L41" s="111"/>
      <c r="M41" s="111"/>
      <c r="N41" s="111"/>
      <c r="O41" s="111"/>
      <c r="P41" s="178"/>
      <c r="Q41" s="181"/>
      <c r="R41" s="111"/>
      <c r="S41" s="111"/>
      <c r="T41" s="111"/>
      <c r="U41" s="111"/>
      <c r="V41" s="178"/>
      <c r="W41" s="181"/>
      <c r="X41" s="111"/>
      <c r="Y41" s="111"/>
      <c r="Z41" s="111"/>
      <c r="AA41" s="111"/>
      <c r="AB41" s="178"/>
      <c r="AC41" s="181"/>
      <c r="AD41" s="111"/>
      <c r="AE41" s="111"/>
      <c r="AF41" s="111"/>
      <c r="AG41" s="111"/>
      <c r="AH41" s="178"/>
      <c r="AI41" s="181"/>
      <c r="AJ41" s="111"/>
      <c r="AK41" s="111"/>
      <c r="AL41" s="111"/>
      <c r="AM41" s="111"/>
      <c r="AN41" s="112"/>
      <c r="AO41" s="113"/>
      <c r="AP41" s="111"/>
      <c r="AQ41" s="111"/>
      <c r="AR41" s="111"/>
      <c r="AS41" s="111"/>
      <c r="AT41" s="112"/>
      <c r="AU41" s="113"/>
      <c r="AV41" s="240"/>
      <c r="AW41" s="240"/>
      <c r="AX41" s="111"/>
      <c r="AY41" s="111"/>
      <c r="AZ41" s="112"/>
      <c r="BA41" s="113"/>
      <c r="BB41" s="111"/>
      <c r="BC41" s="111"/>
      <c r="BD41" s="111"/>
      <c r="BE41" s="111"/>
      <c r="BF41" s="112"/>
      <c r="BG41" s="113"/>
      <c r="BH41" s="34"/>
      <c r="BI41" s="34"/>
      <c r="BJ41" s="34"/>
      <c r="BK41" s="34"/>
      <c r="BL41" s="37"/>
      <c r="BM41" s="35"/>
      <c r="BN41" s="34"/>
      <c r="BO41" s="34"/>
      <c r="BP41" s="34"/>
      <c r="BQ41" s="34"/>
      <c r="BR41" s="37"/>
      <c r="BS41" s="35"/>
      <c r="BT41" s="34"/>
      <c r="BU41" s="34"/>
      <c r="BV41" s="34"/>
      <c r="BW41" s="36"/>
      <c r="BX41" s="37"/>
      <c r="BY41" s="35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6"/>
      <c r="FS41" s="16"/>
      <c r="FT41" s="16"/>
      <c r="FU41" s="16"/>
      <c r="FV41" s="16"/>
      <c r="FW41" s="16"/>
      <c r="FX41" s="16"/>
      <c r="FY41" s="16"/>
    </row>
    <row r="42" spans="1:181" s="22" customFormat="1" ht="16.5" customHeight="1">
      <c r="A42" s="29">
        <v>41</v>
      </c>
      <c r="B42" s="175" t="s">
        <v>86</v>
      </c>
      <c r="C42" s="177" t="s">
        <v>10</v>
      </c>
      <c r="D42" s="178">
        <v>1</v>
      </c>
      <c r="E42" s="181">
        <v>11</v>
      </c>
      <c r="F42" s="80"/>
      <c r="G42" s="108"/>
      <c r="H42" s="80"/>
      <c r="I42" s="85"/>
      <c r="J42" s="178"/>
      <c r="K42" s="181"/>
      <c r="L42" s="111"/>
      <c r="M42" s="111"/>
      <c r="N42" s="111"/>
      <c r="O42" s="111"/>
      <c r="P42" s="178"/>
      <c r="Q42" s="181"/>
      <c r="R42" s="111"/>
      <c r="S42" s="111"/>
      <c r="T42" s="111"/>
      <c r="U42" s="111"/>
      <c r="V42" s="178"/>
      <c r="W42" s="181"/>
      <c r="X42" s="111"/>
      <c r="Y42" s="111"/>
      <c r="Z42" s="111"/>
      <c r="AA42" s="111"/>
      <c r="AB42" s="178"/>
      <c r="AC42" s="181"/>
      <c r="AD42" s="111"/>
      <c r="AE42" s="111"/>
      <c r="AF42" s="111"/>
      <c r="AG42" s="111"/>
      <c r="AH42" s="178"/>
      <c r="AI42" s="181"/>
      <c r="AJ42" s="111"/>
      <c r="AK42" s="111"/>
      <c r="AL42" s="111"/>
      <c r="AM42" s="111"/>
      <c r="AN42" s="112"/>
      <c r="AO42" s="113"/>
      <c r="AP42" s="111"/>
      <c r="AQ42" s="111"/>
      <c r="AR42" s="111"/>
      <c r="AS42" s="111"/>
      <c r="AT42" s="112"/>
      <c r="AU42" s="113"/>
      <c r="AV42" s="240"/>
      <c r="AW42" s="240"/>
      <c r="AX42" s="111"/>
      <c r="AY42" s="111"/>
      <c r="AZ42" s="112"/>
      <c r="BA42" s="113"/>
      <c r="BB42" s="111"/>
      <c r="BC42" s="111"/>
      <c r="BD42" s="111"/>
      <c r="BE42" s="111"/>
      <c r="BF42" s="112"/>
      <c r="BG42" s="113"/>
      <c r="BH42" s="34"/>
      <c r="BI42" s="34"/>
      <c r="BJ42" s="34"/>
      <c r="BK42" s="34"/>
      <c r="BL42" s="37"/>
      <c r="BM42" s="35"/>
      <c r="BN42" s="34"/>
      <c r="BO42" s="34"/>
      <c r="BP42" s="34"/>
      <c r="BQ42" s="34"/>
      <c r="BR42" s="37"/>
      <c r="BS42" s="35"/>
      <c r="BT42" s="34"/>
      <c r="BU42" s="34"/>
      <c r="BV42" s="34"/>
      <c r="BW42" s="36"/>
      <c r="BX42" s="37"/>
      <c r="BY42" s="35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6"/>
      <c r="FS42" s="16"/>
      <c r="FT42" s="16"/>
      <c r="FU42" s="16"/>
      <c r="FV42" s="16"/>
      <c r="FW42" s="16"/>
      <c r="FX42" s="16"/>
      <c r="FY42" s="16"/>
    </row>
    <row r="43" spans="1:181" s="22" customFormat="1" ht="16.5" customHeight="1">
      <c r="A43" s="29">
        <v>42</v>
      </c>
      <c r="B43" s="175" t="s">
        <v>87</v>
      </c>
      <c r="C43" s="177" t="s">
        <v>10</v>
      </c>
      <c r="D43" s="178">
        <v>4</v>
      </c>
      <c r="E43" s="181">
        <v>192</v>
      </c>
      <c r="F43" s="80"/>
      <c r="G43" s="108"/>
      <c r="H43" s="80"/>
      <c r="I43" s="85"/>
      <c r="J43" s="178"/>
      <c r="K43" s="181"/>
      <c r="L43" s="111"/>
      <c r="M43" s="111"/>
      <c r="N43" s="111"/>
      <c r="O43" s="111"/>
      <c r="P43" s="178"/>
      <c r="Q43" s="181"/>
      <c r="R43" s="111"/>
      <c r="S43" s="111"/>
      <c r="T43" s="111"/>
      <c r="U43" s="111"/>
      <c r="V43" s="178"/>
      <c r="W43" s="181"/>
      <c r="X43" s="111"/>
      <c r="Y43" s="111"/>
      <c r="Z43" s="111"/>
      <c r="AA43" s="111"/>
      <c r="AB43" s="178"/>
      <c r="AC43" s="181"/>
      <c r="AD43" s="111"/>
      <c r="AE43" s="111"/>
      <c r="AF43" s="111"/>
      <c r="AG43" s="111"/>
      <c r="AH43" s="178"/>
      <c r="AI43" s="181"/>
      <c r="AJ43" s="111"/>
      <c r="AK43" s="111"/>
      <c r="AL43" s="111"/>
      <c r="AM43" s="111"/>
      <c r="AN43" s="112"/>
      <c r="AO43" s="113"/>
      <c r="AP43" s="111"/>
      <c r="AQ43" s="111"/>
      <c r="AR43" s="111"/>
      <c r="AS43" s="111"/>
      <c r="AT43" s="112"/>
      <c r="AU43" s="113"/>
      <c r="AV43" s="240"/>
      <c r="AW43" s="240"/>
      <c r="AX43" s="111"/>
      <c r="AY43" s="111"/>
      <c r="AZ43" s="112"/>
      <c r="BA43" s="113"/>
      <c r="BB43" s="111"/>
      <c r="BC43" s="111"/>
      <c r="BD43" s="111"/>
      <c r="BE43" s="111"/>
      <c r="BF43" s="112"/>
      <c r="BG43" s="113"/>
      <c r="BH43" s="34"/>
      <c r="BI43" s="34"/>
      <c r="BJ43" s="34"/>
      <c r="BK43" s="34"/>
      <c r="BL43" s="37"/>
      <c r="BM43" s="35"/>
      <c r="BN43" s="34"/>
      <c r="BO43" s="34"/>
      <c r="BP43" s="34"/>
      <c r="BQ43" s="34"/>
      <c r="BR43" s="37"/>
      <c r="BS43" s="35"/>
      <c r="BT43" s="34"/>
      <c r="BU43" s="34"/>
      <c r="BV43" s="34"/>
      <c r="BW43" s="36"/>
      <c r="BX43" s="37"/>
      <c r="BY43" s="35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/>
      <c r="EO43" s="16"/>
      <c r="EP43" s="16"/>
      <c r="EQ43" s="16"/>
      <c r="ER43" s="16"/>
      <c r="ES43" s="16"/>
      <c r="ET43" s="16"/>
      <c r="EU43" s="16"/>
      <c r="EV43" s="16"/>
      <c r="EW43" s="16"/>
      <c r="EX43" s="16"/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6"/>
      <c r="FS43" s="16"/>
      <c r="FT43" s="16"/>
      <c r="FU43" s="16"/>
      <c r="FV43" s="16"/>
      <c r="FW43" s="16"/>
      <c r="FX43" s="16"/>
      <c r="FY43" s="16"/>
    </row>
    <row r="44" spans="1:181" s="22" customFormat="1" ht="19.5" customHeight="1">
      <c r="A44" s="29">
        <v>45</v>
      </c>
      <c r="B44" s="175" t="s">
        <v>88</v>
      </c>
      <c r="C44" s="177" t="s">
        <v>10</v>
      </c>
      <c r="D44" s="178">
        <v>2</v>
      </c>
      <c r="E44" s="181">
        <v>41</v>
      </c>
      <c r="F44" s="80"/>
      <c r="G44" s="108"/>
      <c r="H44" s="80"/>
      <c r="I44" s="85"/>
      <c r="J44" s="178"/>
      <c r="K44" s="181"/>
      <c r="L44" s="111"/>
      <c r="M44" s="111"/>
      <c r="N44" s="111"/>
      <c r="O44" s="111"/>
      <c r="P44" s="178"/>
      <c r="Q44" s="181"/>
      <c r="R44" s="111"/>
      <c r="S44" s="111"/>
      <c r="T44" s="111"/>
      <c r="U44" s="111"/>
      <c r="V44" s="178"/>
      <c r="W44" s="181"/>
      <c r="X44" s="111"/>
      <c r="Y44" s="111"/>
      <c r="Z44" s="111"/>
      <c r="AA44" s="111"/>
      <c r="AB44" s="178"/>
      <c r="AC44" s="181"/>
      <c r="AD44" s="111"/>
      <c r="AE44" s="111"/>
      <c r="AF44" s="111"/>
      <c r="AG44" s="111"/>
      <c r="AH44" s="178"/>
      <c r="AI44" s="181"/>
      <c r="AJ44" s="111"/>
      <c r="AK44" s="111"/>
      <c r="AL44" s="111"/>
      <c r="AM44" s="111"/>
      <c r="AN44" s="112"/>
      <c r="AO44" s="113"/>
      <c r="AP44" s="111"/>
      <c r="AQ44" s="111"/>
      <c r="AR44" s="111"/>
      <c r="AS44" s="111"/>
      <c r="AT44" s="112"/>
      <c r="AU44" s="113"/>
      <c r="AV44" s="240"/>
      <c r="AW44" s="240"/>
      <c r="AX44" s="111"/>
      <c r="AY44" s="111"/>
      <c r="AZ44" s="112"/>
      <c r="BA44" s="113"/>
      <c r="BB44" s="111"/>
      <c r="BC44" s="111"/>
      <c r="BD44" s="111"/>
      <c r="BE44" s="111"/>
      <c r="BF44" s="112"/>
      <c r="BG44" s="113"/>
      <c r="BH44" s="34"/>
      <c r="BI44" s="34"/>
      <c r="BJ44" s="34"/>
      <c r="BK44" s="34"/>
      <c r="BL44" s="37"/>
      <c r="BM44" s="35"/>
      <c r="BN44" s="34"/>
      <c r="BO44" s="34"/>
      <c r="BP44" s="34"/>
      <c r="BQ44" s="34"/>
      <c r="BR44" s="37"/>
      <c r="BS44" s="35"/>
      <c r="BT44" s="34"/>
      <c r="BU44" s="34"/>
      <c r="BV44" s="34"/>
      <c r="BW44" s="36"/>
      <c r="BX44" s="37"/>
      <c r="BY44" s="35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/>
      <c r="EO44" s="16"/>
      <c r="EP44" s="16"/>
      <c r="EQ44" s="16"/>
      <c r="ER44" s="16"/>
      <c r="ES44" s="16"/>
      <c r="ET44" s="16"/>
      <c r="EU44" s="16"/>
      <c r="EV44" s="16"/>
      <c r="EW44" s="16"/>
      <c r="EX44" s="16"/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6"/>
      <c r="FS44" s="16"/>
      <c r="FT44" s="16"/>
      <c r="FU44" s="16"/>
      <c r="FV44" s="16"/>
      <c r="FW44" s="16"/>
      <c r="FX44" s="16"/>
      <c r="FY44" s="16"/>
    </row>
    <row r="45" spans="1:181" s="22" customFormat="1" ht="16.5" customHeight="1">
      <c r="A45" s="29">
        <v>49</v>
      </c>
      <c r="B45" s="175" t="s">
        <v>89</v>
      </c>
      <c r="C45" s="177" t="s">
        <v>10</v>
      </c>
      <c r="D45" s="178">
        <v>4</v>
      </c>
      <c r="E45" s="181">
        <v>40</v>
      </c>
      <c r="F45" s="80"/>
      <c r="G45" s="108"/>
      <c r="H45" s="80"/>
      <c r="I45" s="85"/>
      <c r="J45" s="178"/>
      <c r="K45" s="181"/>
      <c r="L45" s="111"/>
      <c r="M45" s="111"/>
      <c r="N45" s="111"/>
      <c r="O45" s="111"/>
      <c r="P45" s="178"/>
      <c r="Q45" s="181"/>
      <c r="R45" s="111"/>
      <c r="S45" s="111"/>
      <c r="T45" s="111"/>
      <c r="U45" s="111"/>
      <c r="V45" s="178"/>
      <c r="W45" s="181"/>
      <c r="X45" s="111"/>
      <c r="Y45" s="111"/>
      <c r="Z45" s="111"/>
      <c r="AA45" s="111"/>
      <c r="AB45" s="178"/>
      <c r="AC45" s="181"/>
      <c r="AD45" s="111"/>
      <c r="AE45" s="111"/>
      <c r="AF45" s="111"/>
      <c r="AG45" s="111"/>
      <c r="AH45" s="178"/>
      <c r="AI45" s="181"/>
      <c r="AJ45" s="111"/>
      <c r="AK45" s="111"/>
      <c r="AL45" s="111"/>
      <c r="AM45" s="111"/>
      <c r="AN45" s="112"/>
      <c r="AO45" s="113"/>
      <c r="AP45" s="111"/>
      <c r="AQ45" s="111"/>
      <c r="AR45" s="111"/>
      <c r="AS45" s="111"/>
      <c r="AT45" s="112"/>
      <c r="AU45" s="113"/>
      <c r="AV45" s="240"/>
      <c r="AW45" s="240"/>
      <c r="AX45" s="111"/>
      <c r="AY45" s="111"/>
      <c r="AZ45" s="112"/>
      <c r="BA45" s="113"/>
      <c r="BB45" s="111"/>
      <c r="BC45" s="111"/>
      <c r="BD45" s="111"/>
      <c r="BE45" s="111"/>
      <c r="BF45" s="112"/>
      <c r="BG45" s="113"/>
      <c r="BH45" s="34"/>
      <c r="BI45" s="34"/>
      <c r="BJ45" s="34"/>
      <c r="BK45" s="34"/>
      <c r="BL45" s="37"/>
      <c r="BM45" s="35"/>
      <c r="BN45" s="34"/>
      <c r="BO45" s="34"/>
      <c r="BP45" s="34"/>
      <c r="BQ45" s="34"/>
      <c r="BR45" s="37"/>
      <c r="BS45" s="35"/>
      <c r="BT45" s="34"/>
      <c r="BU45" s="34"/>
      <c r="BV45" s="34"/>
      <c r="BW45" s="36"/>
      <c r="BX45" s="37"/>
      <c r="BY45" s="35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6"/>
      <c r="DD45" s="16"/>
      <c r="DE45" s="16"/>
      <c r="DF45" s="16"/>
      <c r="DG45" s="16"/>
      <c r="DH45" s="16"/>
      <c r="DI45" s="16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/>
      <c r="EE45" s="16"/>
      <c r="EF45" s="16"/>
      <c r="EG45" s="16"/>
      <c r="EH45" s="16"/>
      <c r="EI45" s="16"/>
      <c r="EJ45" s="16"/>
      <c r="EK45" s="16"/>
      <c r="EL45" s="16"/>
      <c r="EM45" s="16"/>
      <c r="EN45" s="16"/>
      <c r="EO45" s="16"/>
      <c r="EP45" s="16"/>
      <c r="EQ45" s="16"/>
      <c r="ER45" s="16"/>
      <c r="ES45" s="16"/>
      <c r="ET45" s="16"/>
      <c r="EU45" s="16"/>
      <c r="EV45" s="16"/>
      <c r="EW45" s="16"/>
      <c r="EX45" s="16"/>
      <c r="EY45" s="16"/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6"/>
      <c r="FS45" s="16"/>
      <c r="FT45" s="16"/>
      <c r="FU45" s="16"/>
      <c r="FV45" s="16"/>
      <c r="FW45" s="16"/>
      <c r="FX45" s="16"/>
      <c r="FY45" s="16"/>
    </row>
    <row r="46" spans="1:181" s="22" customFormat="1" ht="16.5" customHeight="1">
      <c r="A46" s="29">
        <v>50</v>
      </c>
      <c r="B46" s="175" t="s">
        <v>90</v>
      </c>
      <c r="C46" s="177" t="s">
        <v>10</v>
      </c>
      <c r="D46" s="178">
        <v>4</v>
      </c>
      <c r="E46" s="181">
        <v>80</v>
      </c>
      <c r="F46" s="80"/>
      <c r="G46" s="108"/>
      <c r="H46" s="80"/>
      <c r="I46" s="85"/>
      <c r="J46" s="178"/>
      <c r="K46" s="181"/>
      <c r="L46" s="111"/>
      <c r="M46" s="111"/>
      <c r="N46" s="111"/>
      <c r="O46" s="111"/>
      <c r="P46" s="178"/>
      <c r="Q46" s="181"/>
      <c r="R46" s="111"/>
      <c r="S46" s="111"/>
      <c r="T46" s="111"/>
      <c r="U46" s="111"/>
      <c r="V46" s="178"/>
      <c r="W46" s="181"/>
      <c r="X46" s="111"/>
      <c r="Y46" s="111"/>
      <c r="Z46" s="111"/>
      <c r="AA46" s="111"/>
      <c r="AB46" s="178"/>
      <c r="AC46" s="181"/>
      <c r="AD46" s="111"/>
      <c r="AE46" s="111"/>
      <c r="AF46" s="111"/>
      <c r="AG46" s="111"/>
      <c r="AH46" s="178"/>
      <c r="AI46" s="181"/>
      <c r="AJ46" s="111"/>
      <c r="AK46" s="111"/>
      <c r="AL46" s="111"/>
      <c r="AM46" s="111"/>
      <c r="AN46" s="112"/>
      <c r="AO46" s="113"/>
      <c r="AP46" s="111"/>
      <c r="AQ46" s="111"/>
      <c r="AR46" s="111"/>
      <c r="AS46" s="111"/>
      <c r="AT46" s="112"/>
      <c r="AU46" s="113"/>
      <c r="AV46" s="240"/>
      <c r="AW46" s="240"/>
      <c r="AX46" s="111"/>
      <c r="AY46" s="111"/>
      <c r="AZ46" s="112"/>
      <c r="BA46" s="113"/>
      <c r="BB46" s="111"/>
      <c r="BC46" s="111"/>
      <c r="BD46" s="111"/>
      <c r="BE46" s="111"/>
      <c r="BF46" s="112"/>
      <c r="BG46" s="113"/>
      <c r="BH46" s="34"/>
      <c r="BI46" s="34"/>
      <c r="BJ46" s="34"/>
      <c r="BK46" s="34"/>
      <c r="BL46" s="37"/>
      <c r="BM46" s="35"/>
      <c r="BN46" s="34"/>
      <c r="BO46" s="34"/>
      <c r="BP46" s="34"/>
      <c r="BQ46" s="34"/>
      <c r="BR46" s="37"/>
      <c r="BS46" s="35"/>
      <c r="BT46" s="34"/>
      <c r="BU46" s="34"/>
      <c r="BV46" s="34"/>
      <c r="BW46" s="36"/>
      <c r="BX46" s="37"/>
      <c r="BY46" s="35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6"/>
      <c r="DD46" s="16"/>
      <c r="DE46" s="16"/>
      <c r="DF46" s="16"/>
      <c r="DG46" s="16"/>
      <c r="DH46" s="16"/>
      <c r="DI46" s="16"/>
      <c r="DJ46" s="16"/>
      <c r="DK46" s="16"/>
      <c r="DL46" s="16"/>
      <c r="DM46" s="16"/>
      <c r="DN46" s="16"/>
      <c r="DO46" s="16"/>
      <c r="DP46" s="16"/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/>
      <c r="EL46" s="16"/>
      <c r="EM46" s="16"/>
      <c r="EN46" s="16"/>
      <c r="EO46" s="16"/>
      <c r="EP46" s="16"/>
      <c r="EQ46" s="16"/>
      <c r="ER46" s="16"/>
      <c r="ES46" s="16"/>
      <c r="ET46" s="16"/>
      <c r="EU46" s="16"/>
      <c r="EV46" s="16"/>
      <c r="EW46" s="16"/>
      <c r="EX46" s="16"/>
      <c r="EY46" s="16"/>
      <c r="EZ46" s="16"/>
      <c r="FA46" s="16"/>
      <c r="FB46" s="16"/>
      <c r="FC46" s="16"/>
      <c r="FD46" s="16"/>
      <c r="FE46" s="16"/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6"/>
      <c r="FS46" s="16"/>
      <c r="FT46" s="16"/>
      <c r="FU46" s="16"/>
      <c r="FV46" s="16"/>
      <c r="FW46" s="16"/>
      <c r="FX46" s="16"/>
      <c r="FY46" s="16"/>
    </row>
    <row r="47" spans="1:181" s="22" customFormat="1" ht="16.5" customHeight="1">
      <c r="A47" s="29">
        <v>51</v>
      </c>
      <c r="B47" s="175" t="s">
        <v>91</v>
      </c>
      <c r="C47" s="177" t="s">
        <v>10</v>
      </c>
      <c r="D47" s="178">
        <v>1</v>
      </c>
      <c r="E47" s="181">
        <v>20</v>
      </c>
      <c r="F47" s="80"/>
      <c r="G47" s="108"/>
      <c r="H47" s="80"/>
      <c r="I47" s="85"/>
      <c r="J47" s="178"/>
      <c r="K47" s="181"/>
      <c r="L47" s="111"/>
      <c r="M47" s="111"/>
      <c r="N47" s="111"/>
      <c r="O47" s="111"/>
      <c r="P47" s="178"/>
      <c r="Q47" s="181"/>
      <c r="R47" s="111"/>
      <c r="S47" s="111"/>
      <c r="T47" s="111"/>
      <c r="U47" s="111"/>
      <c r="V47" s="178"/>
      <c r="W47" s="181"/>
      <c r="X47" s="111"/>
      <c r="Y47" s="111"/>
      <c r="Z47" s="111"/>
      <c r="AA47" s="111"/>
      <c r="AB47" s="178"/>
      <c r="AC47" s="181"/>
      <c r="AD47" s="111"/>
      <c r="AE47" s="111"/>
      <c r="AF47" s="111"/>
      <c r="AG47" s="111"/>
      <c r="AH47" s="178"/>
      <c r="AI47" s="181"/>
      <c r="AJ47" s="111"/>
      <c r="AK47" s="111"/>
      <c r="AL47" s="111"/>
      <c r="AM47" s="111"/>
      <c r="AN47" s="112"/>
      <c r="AO47" s="113"/>
      <c r="AP47" s="111"/>
      <c r="AQ47" s="111"/>
      <c r="AR47" s="111"/>
      <c r="AS47" s="111"/>
      <c r="AT47" s="112"/>
      <c r="AU47" s="113"/>
      <c r="AV47" s="240"/>
      <c r="AW47" s="240"/>
      <c r="AX47" s="111"/>
      <c r="AY47" s="111"/>
      <c r="AZ47" s="112"/>
      <c r="BA47" s="113"/>
      <c r="BB47" s="111"/>
      <c r="BC47" s="111"/>
      <c r="BD47" s="111"/>
      <c r="BE47" s="111"/>
      <c r="BF47" s="112"/>
      <c r="BG47" s="113"/>
      <c r="BH47" s="34"/>
      <c r="BI47" s="34"/>
      <c r="BJ47" s="34"/>
      <c r="BK47" s="34"/>
      <c r="BL47" s="37"/>
      <c r="BM47" s="35"/>
      <c r="BN47" s="34"/>
      <c r="BO47" s="34"/>
      <c r="BP47" s="34"/>
      <c r="BQ47" s="34"/>
      <c r="BR47" s="37"/>
      <c r="BS47" s="35"/>
      <c r="BT47" s="34"/>
      <c r="BU47" s="34"/>
      <c r="BV47" s="34"/>
      <c r="BW47" s="36"/>
      <c r="BX47" s="37"/>
      <c r="BY47" s="35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6"/>
      <c r="DD47" s="16"/>
      <c r="DE47" s="16"/>
      <c r="DF47" s="16"/>
      <c r="DG47" s="16"/>
      <c r="DH47" s="16"/>
      <c r="DI47" s="16"/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/>
      <c r="EO47" s="16"/>
      <c r="EP47" s="16"/>
      <c r="EQ47" s="16"/>
      <c r="ER47" s="16"/>
      <c r="ES47" s="16"/>
      <c r="ET47" s="16"/>
      <c r="EU47" s="16"/>
      <c r="EV47" s="16"/>
      <c r="EW47" s="16"/>
      <c r="EX47" s="16"/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6"/>
      <c r="FS47" s="16"/>
      <c r="FT47" s="16"/>
      <c r="FU47" s="16"/>
      <c r="FV47" s="16"/>
      <c r="FW47" s="16"/>
      <c r="FX47" s="16"/>
      <c r="FY47" s="16"/>
    </row>
    <row r="48" spans="1:181" s="22" customFormat="1" ht="16.5" customHeight="1">
      <c r="A48" s="29">
        <v>53</v>
      </c>
      <c r="B48" s="175" t="s">
        <v>92</v>
      </c>
      <c r="C48" s="177" t="s">
        <v>10</v>
      </c>
      <c r="D48" s="178">
        <v>14</v>
      </c>
      <c r="E48" s="181">
        <v>105</v>
      </c>
      <c r="F48" s="80"/>
      <c r="G48" s="108"/>
      <c r="H48" s="80"/>
      <c r="I48" s="85"/>
      <c r="J48" s="178"/>
      <c r="K48" s="181"/>
      <c r="L48" s="111"/>
      <c r="M48" s="111"/>
      <c r="N48" s="111"/>
      <c r="O48" s="111"/>
      <c r="P48" s="178"/>
      <c r="Q48" s="181"/>
      <c r="R48" s="111"/>
      <c r="S48" s="111"/>
      <c r="T48" s="111"/>
      <c r="U48" s="111"/>
      <c r="V48" s="178"/>
      <c r="W48" s="181"/>
      <c r="X48" s="111"/>
      <c r="Y48" s="111"/>
      <c r="Z48" s="111"/>
      <c r="AA48" s="111"/>
      <c r="AB48" s="178"/>
      <c r="AC48" s="181"/>
      <c r="AD48" s="111"/>
      <c r="AE48" s="111"/>
      <c r="AF48" s="111"/>
      <c r="AG48" s="111"/>
      <c r="AH48" s="178"/>
      <c r="AI48" s="181"/>
      <c r="AJ48" s="111"/>
      <c r="AK48" s="111"/>
      <c r="AL48" s="111"/>
      <c r="AM48" s="111"/>
      <c r="AN48" s="112"/>
      <c r="AO48" s="113"/>
      <c r="AP48" s="111"/>
      <c r="AQ48" s="111"/>
      <c r="AR48" s="111"/>
      <c r="AS48" s="111"/>
      <c r="AT48" s="112"/>
      <c r="AU48" s="113"/>
      <c r="AV48" s="240"/>
      <c r="AW48" s="240"/>
      <c r="AX48" s="111"/>
      <c r="AY48" s="111"/>
      <c r="AZ48" s="112"/>
      <c r="BA48" s="113"/>
      <c r="BB48" s="111"/>
      <c r="BC48" s="111"/>
      <c r="BD48" s="111"/>
      <c r="BE48" s="111"/>
      <c r="BF48" s="112"/>
      <c r="BG48" s="113"/>
      <c r="BH48" s="34"/>
      <c r="BI48" s="34"/>
      <c r="BJ48" s="34"/>
      <c r="BK48" s="34"/>
      <c r="BL48" s="37"/>
      <c r="BM48" s="35"/>
      <c r="BN48" s="34"/>
      <c r="BO48" s="34"/>
      <c r="BP48" s="34"/>
      <c r="BQ48" s="34"/>
      <c r="BR48" s="37"/>
      <c r="BS48" s="35"/>
      <c r="BT48" s="34"/>
      <c r="BU48" s="34"/>
      <c r="BV48" s="34"/>
      <c r="BW48" s="36"/>
      <c r="BX48" s="37"/>
      <c r="BY48" s="35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6"/>
      <c r="DD48" s="16"/>
      <c r="DE48" s="16"/>
      <c r="DF48" s="16"/>
      <c r="DG48" s="16"/>
      <c r="DH48" s="16"/>
      <c r="DI48" s="16"/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/>
      <c r="EO48" s="16"/>
      <c r="EP48" s="16"/>
      <c r="EQ48" s="16"/>
      <c r="ER48" s="16"/>
      <c r="ES48" s="16"/>
      <c r="ET48" s="16"/>
      <c r="EU48" s="16"/>
      <c r="EV48" s="16"/>
      <c r="EW48" s="16"/>
      <c r="EX48" s="16"/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6"/>
      <c r="FS48" s="16"/>
      <c r="FT48" s="16"/>
      <c r="FU48" s="16"/>
      <c r="FV48" s="16"/>
      <c r="FW48" s="16"/>
      <c r="FX48" s="16"/>
      <c r="FY48" s="16"/>
    </row>
    <row r="49" spans="1:181" s="22" customFormat="1" ht="16.5" customHeight="1">
      <c r="A49" s="29">
        <v>54</v>
      </c>
      <c r="B49" s="175" t="s">
        <v>86</v>
      </c>
      <c r="C49" s="177" t="s">
        <v>10</v>
      </c>
      <c r="D49" s="178">
        <v>1</v>
      </c>
      <c r="E49" s="181">
        <v>5</v>
      </c>
      <c r="F49" s="80"/>
      <c r="G49" s="108"/>
      <c r="H49" s="80"/>
      <c r="I49" s="85"/>
      <c r="J49" s="178"/>
      <c r="K49" s="181"/>
      <c r="L49" s="111"/>
      <c r="M49" s="111"/>
      <c r="N49" s="111"/>
      <c r="O49" s="111"/>
      <c r="P49" s="178"/>
      <c r="Q49" s="181"/>
      <c r="R49" s="111"/>
      <c r="S49" s="111"/>
      <c r="T49" s="111"/>
      <c r="U49" s="111"/>
      <c r="V49" s="178"/>
      <c r="W49" s="181"/>
      <c r="X49" s="111"/>
      <c r="Y49" s="111"/>
      <c r="Z49" s="111"/>
      <c r="AA49" s="111"/>
      <c r="AB49" s="178"/>
      <c r="AC49" s="181"/>
      <c r="AD49" s="111"/>
      <c r="AE49" s="111"/>
      <c r="AF49" s="111"/>
      <c r="AG49" s="111"/>
      <c r="AH49" s="178"/>
      <c r="AI49" s="181"/>
      <c r="AJ49" s="111"/>
      <c r="AK49" s="111"/>
      <c r="AL49" s="111"/>
      <c r="AM49" s="111"/>
      <c r="AN49" s="112"/>
      <c r="AO49" s="113"/>
      <c r="AP49" s="111"/>
      <c r="AQ49" s="111"/>
      <c r="AR49" s="111"/>
      <c r="AS49" s="111"/>
      <c r="AT49" s="112"/>
      <c r="AU49" s="113"/>
      <c r="AV49" s="240"/>
      <c r="AW49" s="240"/>
      <c r="AX49" s="111"/>
      <c r="AY49" s="111"/>
      <c r="AZ49" s="112"/>
      <c r="BA49" s="113"/>
      <c r="BB49" s="111"/>
      <c r="BC49" s="111"/>
      <c r="BD49" s="111"/>
      <c r="BE49" s="111"/>
      <c r="BF49" s="112"/>
      <c r="BG49" s="113"/>
      <c r="BH49" s="34"/>
      <c r="BI49" s="34"/>
      <c r="BJ49" s="34"/>
      <c r="BK49" s="34"/>
      <c r="BL49" s="37"/>
      <c r="BM49" s="35"/>
      <c r="BN49" s="34"/>
      <c r="BO49" s="34"/>
      <c r="BP49" s="34"/>
      <c r="BQ49" s="34"/>
      <c r="BR49" s="37"/>
      <c r="BS49" s="35"/>
      <c r="BT49" s="34"/>
      <c r="BU49" s="34"/>
      <c r="BV49" s="34"/>
      <c r="BW49" s="36"/>
      <c r="BX49" s="37"/>
      <c r="BY49" s="35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</row>
    <row r="50" spans="1:181" s="22" customFormat="1" ht="16.5" customHeight="1">
      <c r="A50" s="29">
        <v>55</v>
      </c>
      <c r="B50" s="175" t="s">
        <v>93</v>
      </c>
      <c r="C50" s="177" t="s">
        <v>10</v>
      </c>
      <c r="D50" s="178">
        <v>1</v>
      </c>
      <c r="E50" s="181">
        <v>60</v>
      </c>
      <c r="F50" s="80"/>
      <c r="G50" s="108"/>
      <c r="H50" s="80"/>
      <c r="I50" s="85"/>
      <c r="J50" s="178"/>
      <c r="K50" s="181"/>
      <c r="L50" s="111"/>
      <c r="M50" s="111"/>
      <c r="N50" s="111"/>
      <c r="O50" s="111"/>
      <c r="P50" s="178"/>
      <c r="Q50" s="181"/>
      <c r="R50" s="111"/>
      <c r="S50" s="111"/>
      <c r="T50" s="111"/>
      <c r="U50" s="111"/>
      <c r="V50" s="178"/>
      <c r="W50" s="181"/>
      <c r="X50" s="111"/>
      <c r="Y50" s="111"/>
      <c r="Z50" s="111"/>
      <c r="AA50" s="111"/>
      <c r="AB50" s="178"/>
      <c r="AC50" s="181"/>
      <c r="AD50" s="111"/>
      <c r="AE50" s="111"/>
      <c r="AF50" s="111"/>
      <c r="AG50" s="111"/>
      <c r="AH50" s="178"/>
      <c r="AI50" s="181"/>
      <c r="AJ50" s="111"/>
      <c r="AK50" s="111"/>
      <c r="AL50" s="111"/>
      <c r="AM50" s="111"/>
      <c r="AN50" s="112"/>
      <c r="AO50" s="113"/>
      <c r="AP50" s="111"/>
      <c r="AQ50" s="111"/>
      <c r="AR50" s="111"/>
      <c r="AS50" s="111"/>
      <c r="AT50" s="112"/>
      <c r="AU50" s="113"/>
      <c r="AV50" s="240"/>
      <c r="AW50" s="240"/>
      <c r="AX50" s="111"/>
      <c r="AY50" s="111"/>
      <c r="AZ50" s="112"/>
      <c r="BA50" s="113"/>
      <c r="BB50" s="111"/>
      <c r="BC50" s="111"/>
      <c r="BD50" s="111"/>
      <c r="BE50" s="111"/>
      <c r="BF50" s="112"/>
      <c r="BG50" s="113"/>
      <c r="BH50" s="34"/>
      <c r="BI50" s="34"/>
      <c r="BJ50" s="34"/>
      <c r="BK50" s="34"/>
      <c r="BL50" s="37"/>
      <c r="BM50" s="35"/>
      <c r="BN50" s="34"/>
      <c r="BO50" s="34"/>
      <c r="BP50" s="34"/>
      <c r="BQ50" s="34"/>
      <c r="BR50" s="37"/>
      <c r="BS50" s="35"/>
      <c r="BT50" s="34"/>
      <c r="BU50" s="34"/>
      <c r="BV50" s="34"/>
      <c r="BW50" s="36"/>
      <c r="BX50" s="37"/>
      <c r="BY50" s="35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16"/>
      <c r="ES50" s="16"/>
      <c r="ET50" s="16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6"/>
      <c r="FS50" s="16"/>
      <c r="FT50" s="16"/>
      <c r="FU50" s="16"/>
      <c r="FV50" s="16"/>
      <c r="FW50" s="16"/>
      <c r="FX50" s="16"/>
      <c r="FY50" s="16"/>
    </row>
    <row r="51" spans="1:181" s="22" customFormat="1" ht="16.5" customHeight="1">
      <c r="A51" s="29">
        <v>61</v>
      </c>
      <c r="B51" s="175" t="s">
        <v>94</v>
      </c>
      <c r="C51" s="177" t="s">
        <v>10</v>
      </c>
      <c r="D51" s="178">
        <v>1</v>
      </c>
      <c r="E51" s="181">
        <v>90</v>
      </c>
      <c r="F51" s="80"/>
      <c r="G51" s="108"/>
      <c r="H51" s="80"/>
      <c r="I51" s="85"/>
      <c r="J51" s="178"/>
      <c r="K51" s="181"/>
      <c r="L51" s="111"/>
      <c r="M51" s="111"/>
      <c r="N51" s="111"/>
      <c r="O51" s="111"/>
      <c r="P51" s="178"/>
      <c r="Q51" s="181"/>
      <c r="R51" s="111"/>
      <c r="S51" s="111"/>
      <c r="T51" s="111"/>
      <c r="U51" s="111"/>
      <c r="V51" s="178"/>
      <c r="W51" s="181"/>
      <c r="X51" s="111"/>
      <c r="Y51" s="111"/>
      <c r="Z51" s="111"/>
      <c r="AA51" s="111"/>
      <c r="AB51" s="178"/>
      <c r="AC51" s="181"/>
      <c r="AD51" s="111"/>
      <c r="AE51" s="111"/>
      <c r="AF51" s="111"/>
      <c r="AG51" s="111"/>
      <c r="AH51" s="178"/>
      <c r="AI51" s="181"/>
      <c r="AJ51" s="111"/>
      <c r="AK51" s="111"/>
      <c r="AL51" s="111"/>
      <c r="AM51" s="111"/>
      <c r="AN51" s="112"/>
      <c r="AO51" s="113"/>
      <c r="AP51" s="111"/>
      <c r="AQ51" s="111"/>
      <c r="AR51" s="111"/>
      <c r="AS51" s="111"/>
      <c r="AT51" s="112"/>
      <c r="AU51" s="113"/>
      <c r="AV51" s="240"/>
      <c r="AW51" s="240"/>
      <c r="AX51" s="111"/>
      <c r="AY51" s="111"/>
      <c r="AZ51" s="112"/>
      <c r="BA51" s="113"/>
      <c r="BB51" s="111"/>
      <c r="BC51" s="111"/>
      <c r="BD51" s="111"/>
      <c r="BE51" s="111"/>
      <c r="BF51" s="112"/>
      <c r="BG51" s="113"/>
      <c r="BH51" s="34"/>
      <c r="BI51" s="34"/>
      <c r="BJ51" s="34"/>
      <c r="BK51" s="34"/>
      <c r="BL51" s="37"/>
      <c r="BM51" s="35"/>
      <c r="BN51" s="34"/>
      <c r="BO51" s="34"/>
      <c r="BP51" s="34"/>
      <c r="BQ51" s="34"/>
      <c r="BR51" s="37"/>
      <c r="BS51" s="35"/>
      <c r="BT51" s="34"/>
      <c r="BU51" s="34"/>
      <c r="BV51" s="34"/>
      <c r="BW51" s="36"/>
      <c r="BX51" s="37"/>
      <c r="BY51" s="35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</row>
    <row r="52" spans="1:181" s="22" customFormat="1" ht="16.5" customHeight="1">
      <c r="A52" s="29">
        <v>62</v>
      </c>
      <c r="B52" s="175" t="s">
        <v>38</v>
      </c>
      <c r="C52" s="177" t="s">
        <v>10</v>
      </c>
      <c r="D52" s="178">
        <v>1</v>
      </c>
      <c r="E52" s="181">
        <v>70</v>
      </c>
      <c r="F52" s="80"/>
      <c r="G52" s="108"/>
      <c r="H52" s="80"/>
      <c r="I52" s="85"/>
      <c r="J52" s="178"/>
      <c r="K52" s="181"/>
      <c r="L52" s="111"/>
      <c r="M52" s="111"/>
      <c r="N52" s="111"/>
      <c r="O52" s="111"/>
      <c r="P52" s="178"/>
      <c r="Q52" s="181"/>
      <c r="R52" s="111"/>
      <c r="S52" s="111"/>
      <c r="T52" s="111"/>
      <c r="U52" s="111"/>
      <c r="V52" s="178"/>
      <c r="W52" s="181"/>
      <c r="X52" s="111"/>
      <c r="Y52" s="111"/>
      <c r="Z52" s="111"/>
      <c r="AA52" s="111"/>
      <c r="AB52" s="178"/>
      <c r="AC52" s="181"/>
      <c r="AD52" s="111"/>
      <c r="AE52" s="111"/>
      <c r="AF52" s="111"/>
      <c r="AG52" s="111"/>
      <c r="AH52" s="178"/>
      <c r="AI52" s="181"/>
      <c r="AJ52" s="111"/>
      <c r="AK52" s="111"/>
      <c r="AL52" s="111"/>
      <c r="AM52" s="111"/>
      <c r="AN52" s="112"/>
      <c r="AO52" s="113"/>
      <c r="AP52" s="111"/>
      <c r="AQ52" s="111"/>
      <c r="AR52" s="111"/>
      <c r="AS52" s="111"/>
      <c r="AT52" s="112"/>
      <c r="AU52" s="113"/>
      <c r="AV52" s="240"/>
      <c r="AW52" s="240"/>
      <c r="AX52" s="111"/>
      <c r="AY52" s="111"/>
      <c r="AZ52" s="112"/>
      <c r="BA52" s="113"/>
      <c r="BB52" s="111"/>
      <c r="BC52" s="111"/>
      <c r="BD52" s="111"/>
      <c r="BE52" s="111"/>
      <c r="BF52" s="112"/>
      <c r="BG52" s="113"/>
      <c r="BH52" s="34"/>
      <c r="BI52" s="34"/>
      <c r="BJ52" s="34"/>
      <c r="BK52" s="34"/>
      <c r="BL52" s="37"/>
      <c r="BM52" s="35"/>
      <c r="BN52" s="34"/>
      <c r="BO52" s="34"/>
      <c r="BP52" s="34"/>
      <c r="BQ52" s="34"/>
      <c r="BR52" s="37"/>
      <c r="BS52" s="35"/>
      <c r="BT52" s="34"/>
      <c r="BU52" s="34"/>
      <c r="BV52" s="34"/>
      <c r="BW52" s="36"/>
      <c r="BX52" s="37"/>
      <c r="BY52" s="35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</row>
    <row r="53" spans="1:181" s="22" customFormat="1" ht="16.5" customHeight="1">
      <c r="A53" s="29">
        <v>64</v>
      </c>
      <c r="B53" s="175" t="s">
        <v>95</v>
      </c>
      <c r="C53" s="177" t="s">
        <v>10</v>
      </c>
      <c r="D53" s="178">
        <v>1</v>
      </c>
      <c r="E53" s="181">
        <v>115</v>
      </c>
      <c r="F53" s="80"/>
      <c r="G53" s="108"/>
      <c r="H53" s="80"/>
      <c r="I53" s="85"/>
      <c r="J53" s="178"/>
      <c r="K53" s="181"/>
      <c r="L53" s="111"/>
      <c r="M53" s="111"/>
      <c r="N53" s="111"/>
      <c r="O53" s="111"/>
      <c r="P53" s="178"/>
      <c r="Q53" s="181"/>
      <c r="R53" s="111"/>
      <c r="S53" s="111"/>
      <c r="T53" s="111"/>
      <c r="U53" s="111"/>
      <c r="V53" s="178"/>
      <c r="W53" s="181"/>
      <c r="X53" s="111"/>
      <c r="Y53" s="111"/>
      <c r="Z53" s="111"/>
      <c r="AA53" s="111"/>
      <c r="AB53" s="178"/>
      <c r="AC53" s="181"/>
      <c r="AD53" s="111"/>
      <c r="AE53" s="111"/>
      <c r="AF53" s="111"/>
      <c r="AG53" s="111"/>
      <c r="AH53" s="178"/>
      <c r="AI53" s="181"/>
      <c r="AJ53" s="111"/>
      <c r="AK53" s="111"/>
      <c r="AL53" s="111"/>
      <c r="AM53" s="111"/>
      <c r="AN53" s="112"/>
      <c r="AO53" s="113"/>
      <c r="AP53" s="111"/>
      <c r="AQ53" s="111"/>
      <c r="AR53" s="111"/>
      <c r="AS53" s="111"/>
      <c r="AT53" s="112"/>
      <c r="AU53" s="113"/>
      <c r="AV53" s="240"/>
      <c r="AW53" s="240"/>
      <c r="AX53" s="111"/>
      <c r="AY53" s="111"/>
      <c r="AZ53" s="112"/>
      <c r="BA53" s="113"/>
      <c r="BB53" s="111"/>
      <c r="BC53" s="111"/>
      <c r="BD53" s="111"/>
      <c r="BE53" s="111"/>
      <c r="BF53" s="112"/>
      <c r="BG53" s="113"/>
      <c r="BH53" s="34"/>
      <c r="BI53" s="34"/>
      <c r="BJ53" s="34"/>
      <c r="BK53" s="34"/>
      <c r="BL53" s="37"/>
      <c r="BM53" s="35"/>
      <c r="BN53" s="34"/>
      <c r="BO53" s="34"/>
      <c r="BP53" s="34"/>
      <c r="BQ53" s="34"/>
      <c r="BR53" s="37"/>
      <c r="BS53" s="35"/>
      <c r="BT53" s="34"/>
      <c r="BU53" s="34"/>
      <c r="BV53" s="34"/>
      <c r="BW53" s="36"/>
      <c r="BX53" s="37"/>
      <c r="BY53" s="35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</row>
    <row r="54" spans="1:181" s="22" customFormat="1" ht="16.5" customHeight="1">
      <c r="A54" s="29">
        <v>65</v>
      </c>
      <c r="B54" s="175" t="s">
        <v>96</v>
      </c>
      <c r="C54" s="177" t="s">
        <v>10</v>
      </c>
      <c r="D54" s="178">
        <v>1</v>
      </c>
      <c r="E54" s="181">
        <v>155</v>
      </c>
      <c r="F54" s="80"/>
      <c r="G54" s="108"/>
      <c r="H54" s="80"/>
      <c r="I54" s="85"/>
      <c r="J54" s="178"/>
      <c r="K54" s="181"/>
      <c r="L54" s="111"/>
      <c r="M54" s="111"/>
      <c r="N54" s="111"/>
      <c r="O54" s="111"/>
      <c r="P54" s="178"/>
      <c r="Q54" s="181"/>
      <c r="R54" s="111"/>
      <c r="S54" s="111"/>
      <c r="T54" s="111"/>
      <c r="U54" s="111"/>
      <c r="V54" s="178"/>
      <c r="W54" s="181"/>
      <c r="X54" s="111"/>
      <c r="Y54" s="111"/>
      <c r="Z54" s="111"/>
      <c r="AA54" s="111"/>
      <c r="AB54" s="178"/>
      <c r="AC54" s="181"/>
      <c r="AD54" s="111"/>
      <c r="AE54" s="111"/>
      <c r="AF54" s="111"/>
      <c r="AG54" s="111"/>
      <c r="AH54" s="178"/>
      <c r="AI54" s="181"/>
      <c r="AJ54" s="111"/>
      <c r="AK54" s="111"/>
      <c r="AL54" s="111"/>
      <c r="AM54" s="111"/>
      <c r="AN54" s="112"/>
      <c r="AO54" s="113"/>
      <c r="AP54" s="111"/>
      <c r="AQ54" s="111"/>
      <c r="AR54" s="111"/>
      <c r="AS54" s="111"/>
      <c r="AT54" s="112"/>
      <c r="AU54" s="113"/>
      <c r="AV54" s="240"/>
      <c r="AW54" s="240"/>
      <c r="AX54" s="111"/>
      <c r="AY54" s="111"/>
      <c r="AZ54" s="112"/>
      <c r="BA54" s="113"/>
      <c r="BB54" s="111"/>
      <c r="BC54" s="111"/>
      <c r="BD54" s="111"/>
      <c r="BE54" s="111"/>
      <c r="BF54" s="112"/>
      <c r="BG54" s="113"/>
      <c r="BH54" s="34"/>
      <c r="BI54" s="34"/>
      <c r="BJ54" s="34"/>
      <c r="BK54" s="34"/>
      <c r="BL54" s="37"/>
      <c r="BM54" s="35"/>
      <c r="BN54" s="34"/>
      <c r="BO54" s="34"/>
      <c r="BP54" s="34"/>
      <c r="BQ54" s="34"/>
      <c r="BR54" s="37"/>
      <c r="BS54" s="35"/>
      <c r="BT54" s="34"/>
      <c r="BU54" s="34"/>
      <c r="BV54" s="34"/>
      <c r="BW54" s="36"/>
      <c r="BX54" s="37"/>
      <c r="BY54" s="35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6"/>
      <c r="DX54" s="16"/>
      <c r="DY54" s="16"/>
      <c r="DZ54" s="16"/>
      <c r="EA54" s="16"/>
      <c r="EB54" s="16"/>
      <c r="EC54" s="16"/>
      <c r="ED54" s="16"/>
      <c r="EE54" s="16"/>
      <c r="EF54" s="16"/>
      <c r="EG54" s="16"/>
      <c r="EH54" s="16"/>
      <c r="EI54" s="16"/>
      <c r="EJ54" s="16"/>
      <c r="EK54" s="16"/>
      <c r="EL54" s="16"/>
      <c r="EM54" s="16"/>
      <c r="EN54" s="16"/>
      <c r="EO54" s="16"/>
      <c r="EP54" s="16"/>
      <c r="EQ54" s="16"/>
      <c r="ER54" s="16"/>
      <c r="ES54" s="16"/>
      <c r="ET54" s="16"/>
      <c r="EU54" s="16"/>
      <c r="EV54" s="16"/>
      <c r="EW54" s="16"/>
      <c r="EX54" s="16"/>
      <c r="EY54" s="16"/>
      <c r="EZ54" s="16"/>
      <c r="FA54" s="16"/>
      <c r="FB54" s="16"/>
      <c r="FC54" s="16"/>
      <c r="FD54" s="16"/>
      <c r="FE54" s="16"/>
      <c r="FF54" s="16"/>
      <c r="FG54" s="16"/>
      <c r="FH54" s="16"/>
      <c r="FI54" s="16"/>
      <c r="FJ54" s="16"/>
      <c r="FK54" s="16"/>
      <c r="FL54" s="16"/>
      <c r="FM54" s="16"/>
      <c r="FN54" s="16"/>
      <c r="FO54" s="16"/>
      <c r="FP54" s="16"/>
      <c r="FQ54" s="16"/>
      <c r="FR54" s="16"/>
      <c r="FS54" s="16"/>
      <c r="FT54" s="16"/>
      <c r="FU54" s="16"/>
      <c r="FV54" s="16"/>
      <c r="FW54" s="16"/>
      <c r="FX54" s="16"/>
      <c r="FY54" s="16"/>
    </row>
    <row r="55" spans="1:181" s="22" customFormat="1" ht="16.5" customHeight="1">
      <c r="A55" s="29">
        <v>66</v>
      </c>
      <c r="B55" s="175" t="s">
        <v>97</v>
      </c>
      <c r="C55" s="177" t="s">
        <v>10</v>
      </c>
      <c r="D55" s="178">
        <v>1</v>
      </c>
      <c r="E55" s="181">
        <v>70</v>
      </c>
      <c r="F55" s="80"/>
      <c r="G55" s="108"/>
      <c r="H55" s="80"/>
      <c r="I55" s="85"/>
      <c r="J55" s="178"/>
      <c r="K55" s="181"/>
      <c r="L55" s="111"/>
      <c r="M55" s="111"/>
      <c r="N55" s="111"/>
      <c r="O55" s="111"/>
      <c r="P55" s="178"/>
      <c r="Q55" s="181"/>
      <c r="R55" s="111"/>
      <c r="S55" s="111"/>
      <c r="T55" s="111"/>
      <c r="U55" s="111"/>
      <c r="V55" s="178"/>
      <c r="W55" s="181"/>
      <c r="X55" s="111"/>
      <c r="Y55" s="111"/>
      <c r="Z55" s="111"/>
      <c r="AA55" s="111"/>
      <c r="AB55" s="178"/>
      <c r="AC55" s="181"/>
      <c r="AD55" s="111"/>
      <c r="AE55" s="111"/>
      <c r="AF55" s="111"/>
      <c r="AG55" s="111"/>
      <c r="AH55" s="178"/>
      <c r="AI55" s="181"/>
      <c r="AJ55" s="111"/>
      <c r="AK55" s="111"/>
      <c r="AL55" s="111"/>
      <c r="AM55" s="111"/>
      <c r="AN55" s="112"/>
      <c r="AO55" s="113"/>
      <c r="AP55" s="111"/>
      <c r="AQ55" s="111"/>
      <c r="AR55" s="111"/>
      <c r="AS55" s="111"/>
      <c r="AT55" s="112"/>
      <c r="AU55" s="113"/>
      <c r="AV55" s="240"/>
      <c r="AW55" s="240"/>
      <c r="AX55" s="111"/>
      <c r="AY55" s="111"/>
      <c r="AZ55" s="112"/>
      <c r="BA55" s="113"/>
      <c r="BB55" s="111"/>
      <c r="BC55" s="111"/>
      <c r="BD55" s="111"/>
      <c r="BE55" s="111"/>
      <c r="BF55" s="112"/>
      <c r="BG55" s="113"/>
      <c r="BH55" s="34"/>
      <c r="BI55" s="34"/>
      <c r="BJ55" s="34"/>
      <c r="BK55" s="34"/>
      <c r="BL55" s="37"/>
      <c r="BM55" s="35"/>
      <c r="BN55" s="34"/>
      <c r="BO55" s="34"/>
      <c r="BP55" s="34"/>
      <c r="BQ55" s="34"/>
      <c r="BR55" s="37"/>
      <c r="BS55" s="35"/>
      <c r="BT55" s="34"/>
      <c r="BU55" s="34"/>
      <c r="BV55" s="34"/>
      <c r="BW55" s="36"/>
      <c r="BX55" s="37"/>
      <c r="BY55" s="35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6"/>
      <c r="DD55" s="16"/>
      <c r="DE55" s="16"/>
      <c r="DF55" s="16"/>
      <c r="DG55" s="16"/>
      <c r="DH55" s="16"/>
      <c r="DI55" s="16"/>
      <c r="DJ55" s="16"/>
      <c r="DK55" s="16"/>
      <c r="DL55" s="16"/>
      <c r="DM55" s="16"/>
      <c r="DN55" s="16"/>
      <c r="DO55" s="16"/>
      <c r="DP55" s="16"/>
      <c r="DQ55" s="16"/>
      <c r="DR55" s="16"/>
      <c r="DS55" s="16"/>
      <c r="DT55" s="16"/>
      <c r="DU55" s="16"/>
      <c r="DV55" s="16"/>
      <c r="DW55" s="16"/>
      <c r="DX55" s="16"/>
      <c r="DY55" s="16"/>
      <c r="DZ55" s="16"/>
      <c r="EA55" s="16"/>
      <c r="EB55" s="16"/>
      <c r="EC55" s="16"/>
      <c r="ED55" s="16"/>
      <c r="EE55" s="16"/>
      <c r="EF55" s="16"/>
      <c r="EG55" s="16"/>
      <c r="EH55" s="16"/>
      <c r="EI55" s="16"/>
      <c r="EJ55" s="16"/>
      <c r="EK55" s="16"/>
      <c r="EL55" s="16"/>
      <c r="EM55" s="16"/>
      <c r="EN55" s="16"/>
      <c r="EO55" s="16"/>
      <c r="EP55" s="16"/>
      <c r="EQ55" s="16"/>
      <c r="ER55" s="16"/>
      <c r="ES55" s="16"/>
      <c r="ET55" s="16"/>
      <c r="EU55" s="16"/>
      <c r="EV55" s="16"/>
      <c r="EW55" s="16"/>
      <c r="EX55" s="16"/>
      <c r="EY55" s="16"/>
      <c r="EZ55" s="16"/>
      <c r="FA55" s="16"/>
      <c r="FB55" s="16"/>
      <c r="FC55" s="16"/>
      <c r="FD55" s="16"/>
      <c r="FE55" s="16"/>
      <c r="FF55" s="16"/>
      <c r="FG55" s="16"/>
      <c r="FH55" s="16"/>
      <c r="FI55" s="16"/>
      <c r="FJ55" s="16"/>
      <c r="FK55" s="16"/>
      <c r="FL55" s="16"/>
      <c r="FM55" s="16"/>
      <c r="FN55" s="16"/>
      <c r="FO55" s="16"/>
      <c r="FP55" s="16"/>
      <c r="FQ55" s="16"/>
      <c r="FR55" s="16"/>
      <c r="FS55" s="16"/>
      <c r="FT55" s="16"/>
      <c r="FU55" s="16"/>
      <c r="FV55" s="16"/>
      <c r="FW55" s="16"/>
      <c r="FX55" s="16"/>
      <c r="FY55" s="16"/>
    </row>
    <row r="56" spans="1:181" s="22" customFormat="1" ht="16.5" customHeight="1">
      <c r="A56" s="29">
        <v>67</v>
      </c>
      <c r="B56" s="175" t="s">
        <v>39</v>
      </c>
      <c r="C56" s="177" t="s">
        <v>10</v>
      </c>
      <c r="D56" s="178">
        <v>1</v>
      </c>
      <c r="E56" s="181">
        <v>150</v>
      </c>
      <c r="F56" s="80"/>
      <c r="G56" s="108"/>
      <c r="H56" s="80"/>
      <c r="I56" s="85"/>
      <c r="J56" s="178"/>
      <c r="K56" s="181"/>
      <c r="L56" s="111"/>
      <c r="M56" s="111"/>
      <c r="N56" s="111"/>
      <c r="O56" s="111"/>
      <c r="P56" s="178"/>
      <c r="Q56" s="181"/>
      <c r="R56" s="111"/>
      <c r="S56" s="111"/>
      <c r="T56" s="111"/>
      <c r="U56" s="111"/>
      <c r="V56" s="178"/>
      <c r="W56" s="181"/>
      <c r="X56" s="111"/>
      <c r="Y56" s="111"/>
      <c r="Z56" s="111"/>
      <c r="AA56" s="111"/>
      <c r="AB56" s="178"/>
      <c r="AC56" s="181"/>
      <c r="AD56" s="111"/>
      <c r="AE56" s="111"/>
      <c r="AF56" s="111"/>
      <c r="AG56" s="111"/>
      <c r="AH56" s="178"/>
      <c r="AI56" s="181"/>
      <c r="AJ56" s="111"/>
      <c r="AK56" s="111"/>
      <c r="AL56" s="111"/>
      <c r="AM56" s="111"/>
      <c r="AN56" s="112"/>
      <c r="AO56" s="113"/>
      <c r="AP56" s="111"/>
      <c r="AQ56" s="111"/>
      <c r="AR56" s="111"/>
      <c r="AS56" s="111"/>
      <c r="AT56" s="112"/>
      <c r="AU56" s="113"/>
      <c r="AV56" s="240"/>
      <c r="AW56" s="240"/>
      <c r="AX56" s="111"/>
      <c r="AY56" s="111"/>
      <c r="AZ56" s="112"/>
      <c r="BA56" s="113"/>
      <c r="BB56" s="111"/>
      <c r="BC56" s="111"/>
      <c r="BD56" s="111"/>
      <c r="BE56" s="111"/>
      <c r="BF56" s="112"/>
      <c r="BG56" s="113"/>
      <c r="BH56" s="34"/>
      <c r="BI56" s="34"/>
      <c r="BJ56" s="34"/>
      <c r="BK56" s="34"/>
      <c r="BL56" s="37"/>
      <c r="BM56" s="35"/>
      <c r="BN56" s="34"/>
      <c r="BO56" s="34"/>
      <c r="BP56" s="34"/>
      <c r="BQ56" s="34"/>
      <c r="BR56" s="37"/>
      <c r="BS56" s="35"/>
      <c r="BT56" s="34"/>
      <c r="BU56" s="34"/>
      <c r="BV56" s="34"/>
      <c r="BW56" s="36"/>
      <c r="BX56" s="37"/>
      <c r="BY56" s="35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  <c r="DN56" s="16"/>
      <c r="DO56" s="16"/>
      <c r="DP56" s="16"/>
      <c r="DQ56" s="16"/>
      <c r="DR56" s="16"/>
      <c r="DS56" s="16"/>
      <c r="DT56" s="16"/>
      <c r="DU56" s="16"/>
      <c r="DV56" s="16"/>
      <c r="DW56" s="16"/>
      <c r="DX56" s="16"/>
      <c r="DY56" s="16"/>
      <c r="DZ56" s="16"/>
      <c r="EA56" s="16"/>
      <c r="EB56" s="16"/>
      <c r="EC56" s="16"/>
      <c r="ED56" s="16"/>
      <c r="EE56" s="16"/>
      <c r="EF56" s="16"/>
      <c r="EG56" s="16"/>
      <c r="EH56" s="16"/>
      <c r="EI56" s="16"/>
      <c r="EJ56" s="16"/>
      <c r="EK56" s="16"/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6"/>
      <c r="FC56" s="16"/>
      <c r="FD56" s="16"/>
      <c r="FE56" s="16"/>
      <c r="FF56" s="16"/>
      <c r="FG56" s="16"/>
      <c r="FH56" s="16"/>
      <c r="FI56" s="16"/>
      <c r="FJ56" s="16"/>
      <c r="FK56" s="16"/>
      <c r="FL56" s="16"/>
      <c r="FM56" s="16"/>
      <c r="FN56" s="16"/>
      <c r="FO56" s="16"/>
      <c r="FP56" s="16"/>
      <c r="FQ56" s="16"/>
      <c r="FR56" s="16"/>
      <c r="FS56" s="16"/>
      <c r="FT56" s="16"/>
      <c r="FU56" s="16"/>
      <c r="FV56" s="16"/>
      <c r="FW56" s="16"/>
      <c r="FX56" s="16"/>
      <c r="FY56" s="16"/>
    </row>
    <row r="57" spans="1:181" s="22" customFormat="1" ht="16.5" customHeight="1">
      <c r="A57" s="29">
        <v>68</v>
      </c>
      <c r="B57" s="175" t="s">
        <v>98</v>
      </c>
      <c r="C57" s="177" t="s">
        <v>10</v>
      </c>
      <c r="D57" s="178">
        <v>1</v>
      </c>
      <c r="E57" s="181">
        <v>120</v>
      </c>
      <c r="F57" s="80"/>
      <c r="G57" s="108"/>
      <c r="H57" s="80"/>
      <c r="I57" s="85"/>
      <c r="J57" s="178"/>
      <c r="K57" s="181"/>
      <c r="L57" s="111"/>
      <c r="M57" s="111"/>
      <c r="N57" s="111"/>
      <c r="O57" s="111"/>
      <c r="P57" s="178"/>
      <c r="Q57" s="181"/>
      <c r="R57" s="111"/>
      <c r="S57" s="111"/>
      <c r="T57" s="111"/>
      <c r="U57" s="111"/>
      <c r="V57" s="178"/>
      <c r="W57" s="181"/>
      <c r="X57" s="111"/>
      <c r="Y57" s="111"/>
      <c r="Z57" s="111"/>
      <c r="AA57" s="111"/>
      <c r="AB57" s="178"/>
      <c r="AC57" s="181"/>
      <c r="AD57" s="111"/>
      <c r="AE57" s="111"/>
      <c r="AF57" s="111"/>
      <c r="AG57" s="111"/>
      <c r="AH57" s="178"/>
      <c r="AI57" s="181"/>
      <c r="AJ57" s="111"/>
      <c r="AK57" s="111"/>
      <c r="AL57" s="111"/>
      <c r="AM57" s="111"/>
      <c r="AN57" s="112"/>
      <c r="AO57" s="113"/>
      <c r="AP57" s="111"/>
      <c r="AQ57" s="111"/>
      <c r="AR57" s="111"/>
      <c r="AS57" s="111"/>
      <c r="AT57" s="112"/>
      <c r="AU57" s="113"/>
      <c r="AV57" s="240"/>
      <c r="AW57" s="240"/>
      <c r="AX57" s="111"/>
      <c r="AY57" s="111"/>
      <c r="AZ57" s="112"/>
      <c r="BA57" s="113"/>
      <c r="BB57" s="111"/>
      <c r="BC57" s="111"/>
      <c r="BD57" s="111"/>
      <c r="BE57" s="111"/>
      <c r="BF57" s="112"/>
      <c r="BG57" s="113"/>
      <c r="BH57" s="34"/>
      <c r="BI57" s="34"/>
      <c r="BJ57" s="34"/>
      <c r="BK57" s="34"/>
      <c r="BL57" s="37"/>
      <c r="BM57" s="35"/>
      <c r="BN57" s="34"/>
      <c r="BO57" s="34"/>
      <c r="BP57" s="34"/>
      <c r="BQ57" s="34"/>
      <c r="BR57" s="37"/>
      <c r="BS57" s="35"/>
      <c r="BT57" s="34"/>
      <c r="BU57" s="34"/>
      <c r="BV57" s="34"/>
      <c r="BW57" s="36"/>
      <c r="BX57" s="37"/>
      <c r="BY57" s="35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</row>
    <row r="58" spans="1:181" s="22" customFormat="1" ht="16.5" customHeight="1">
      <c r="A58" s="29">
        <v>69</v>
      </c>
      <c r="B58" s="175" t="s">
        <v>99</v>
      </c>
      <c r="C58" s="177" t="s">
        <v>10</v>
      </c>
      <c r="D58" s="178">
        <v>1</v>
      </c>
      <c r="E58" s="181">
        <v>140</v>
      </c>
      <c r="F58" s="80"/>
      <c r="G58" s="108"/>
      <c r="H58" s="80"/>
      <c r="I58" s="85"/>
      <c r="J58" s="178"/>
      <c r="K58" s="181"/>
      <c r="L58" s="111"/>
      <c r="M58" s="111"/>
      <c r="N58" s="111"/>
      <c r="O58" s="111"/>
      <c r="P58" s="178"/>
      <c r="Q58" s="181"/>
      <c r="R58" s="111"/>
      <c r="S58" s="111"/>
      <c r="T58" s="111"/>
      <c r="U58" s="111"/>
      <c r="V58" s="178"/>
      <c r="W58" s="181"/>
      <c r="X58" s="111"/>
      <c r="Y58" s="111"/>
      <c r="Z58" s="111"/>
      <c r="AA58" s="111"/>
      <c r="AB58" s="178"/>
      <c r="AC58" s="181"/>
      <c r="AD58" s="111"/>
      <c r="AE58" s="111"/>
      <c r="AF58" s="111"/>
      <c r="AG58" s="111"/>
      <c r="AH58" s="178"/>
      <c r="AI58" s="181"/>
      <c r="AJ58" s="111"/>
      <c r="AK58" s="111"/>
      <c r="AL58" s="111"/>
      <c r="AM58" s="111"/>
      <c r="AN58" s="112"/>
      <c r="AO58" s="113"/>
      <c r="AP58" s="111"/>
      <c r="AQ58" s="111"/>
      <c r="AR58" s="111"/>
      <c r="AS58" s="111"/>
      <c r="AT58" s="112"/>
      <c r="AU58" s="113"/>
      <c r="AV58" s="240"/>
      <c r="AW58" s="240"/>
      <c r="AX58" s="111"/>
      <c r="AY58" s="111"/>
      <c r="AZ58" s="112"/>
      <c r="BA58" s="113"/>
      <c r="BB58" s="111"/>
      <c r="BC58" s="111"/>
      <c r="BD58" s="111"/>
      <c r="BE58" s="111"/>
      <c r="BF58" s="112"/>
      <c r="BG58" s="113"/>
      <c r="BH58" s="34"/>
      <c r="BI58" s="34"/>
      <c r="BJ58" s="34"/>
      <c r="BK58" s="34"/>
      <c r="BL58" s="37"/>
      <c r="BM58" s="35"/>
      <c r="BN58" s="34"/>
      <c r="BO58" s="34"/>
      <c r="BP58" s="34"/>
      <c r="BQ58" s="34"/>
      <c r="BR58" s="37"/>
      <c r="BS58" s="35"/>
      <c r="BT58" s="34"/>
      <c r="BU58" s="34"/>
      <c r="BV58" s="34"/>
      <c r="BW58" s="36"/>
      <c r="BX58" s="37"/>
      <c r="BY58" s="35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</row>
    <row r="59" spans="1:181" s="22" customFormat="1" ht="16.5" customHeight="1">
      <c r="A59" s="29">
        <v>70</v>
      </c>
      <c r="B59" s="175" t="s">
        <v>100</v>
      </c>
      <c r="C59" s="177" t="s">
        <v>10</v>
      </c>
      <c r="D59" s="178">
        <v>1</v>
      </c>
      <c r="E59" s="181">
        <v>100</v>
      </c>
      <c r="F59" s="80"/>
      <c r="G59" s="108"/>
      <c r="H59" s="80"/>
      <c r="I59" s="85"/>
      <c r="J59" s="178"/>
      <c r="K59" s="181"/>
      <c r="L59" s="111"/>
      <c r="M59" s="111"/>
      <c r="N59" s="111"/>
      <c r="O59" s="111"/>
      <c r="P59" s="178"/>
      <c r="Q59" s="181"/>
      <c r="R59" s="111"/>
      <c r="S59" s="111"/>
      <c r="T59" s="111"/>
      <c r="U59" s="111"/>
      <c r="V59" s="178"/>
      <c r="W59" s="181"/>
      <c r="X59" s="111"/>
      <c r="Y59" s="111"/>
      <c r="Z59" s="111"/>
      <c r="AA59" s="111"/>
      <c r="AB59" s="178"/>
      <c r="AC59" s="181"/>
      <c r="AD59" s="111"/>
      <c r="AE59" s="111"/>
      <c r="AF59" s="111"/>
      <c r="AG59" s="111"/>
      <c r="AH59" s="178"/>
      <c r="AI59" s="181"/>
      <c r="AJ59" s="111"/>
      <c r="AK59" s="111"/>
      <c r="AL59" s="111"/>
      <c r="AM59" s="111"/>
      <c r="AN59" s="112"/>
      <c r="AO59" s="113"/>
      <c r="AP59" s="111"/>
      <c r="AQ59" s="111"/>
      <c r="AR59" s="111"/>
      <c r="AS59" s="111"/>
      <c r="AT59" s="112"/>
      <c r="AU59" s="113"/>
      <c r="AV59" s="240"/>
      <c r="AW59" s="240"/>
      <c r="AX59" s="111"/>
      <c r="AY59" s="111"/>
      <c r="AZ59" s="112"/>
      <c r="BA59" s="113"/>
      <c r="BB59" s="111"/>
      <c r="BC59" s="111"/>
      <c r="BD59" s="111"/>
      <c r="BE59" s="111"/>
      <c r="BF59" s="112"/>
      <c r="BG59" s="113"/>
      <c r="BH59" s="34"/>
      <c r="BI59" s="34"/>
      <c r="BJ59" s="34"/>
      <c r="BK59" s="34"/>
      <c r="BL59" s="37"/>
      <c r="BM59" s="35"/>
      <c r="BN59" s="34"/>
      <c r="BO59" s="34"/>
      <c r="BP59" s="34"/>
      <c r="BQ59" s="34"/>
      <c r="BR59" s="37"/>
      <c r="BS59" s="35"/>
      <c r="BT59" s="34"/>
      <c r="BU59" s="34"/>
      <c r="BV59" s="34"/>
      <c r="BW59" s="36"/>
      <c r="BX59" s="37"/>
      <c r="BY59" s="35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16"/>
      <c r="FC59" s="16"/>
      <c r="FD59" s="16"/>
      <c r="FE59" s="16"/>
      <c r="FF59" s="16"/>
      <c r="FG59" s="16"/>
      <c r="FH59" s="16"/>
      <c r="FI59" s="16"/>
      <c r="FJ59" s="16"/>
      <c r="FK59" s="16"/>
      <c r="FL59" s="16"/>
      <c r="FM59" s="16"/>
      <c r="FN59" s="16"/>
      <c r="FO59" s="16"/>
      <c r="FP59" s="16"/>
      <c r="FQ59" s="16"/>
      <c r="FR59" s="16"/>
      <c r="FS59" s="16"/>
      <c r="FT59" s="16"/>
      <c r="FU59" s="16"/>
      <c r="FV59" s="16"/>
      <c r="FW59" s="16"/>
      <c r="FX59" s="16"/>
      <c r="FY59" s="16"/>
    </row>
    <row r="60" spans="1:181" s="22" customFormat="1" ht="16.5" customHeight="1">
      <c r="A60" s="29">
        <v>71</v>
      </c>
      <c r="B60" s="175" t="s">
        <v>98</v>
      </c>
      <c r="C60" s="177" t="s">
        <v>10</v>
      </c>
      <c r="D60" s="178">
        <v>3</v>
      </c>
      <c r="E60" s="181">
        <v>570</v>
      </c>
      <c r="F60" s="80"/>
      <c r="G60" s="108"/>
      <c r="H60" s="80"/>
      <c r="I60" s="85"/>
      <c r="J60" s="178"/>
      <c r="K60" s="181"/>
      <c r="L60" s="111"/>
      <c r="M60" s="111"/>
      <c r="N60" s="111"/>
      <c r="O60" s="111"/>
      <c r="P60" s="178"/>
      <c r="Q60" s="181"/>
      <c r="R60" s="111"/>
      <c r="S60" s="111"/>
      <c r="T60" s="111"/>
      <c r="U60" s="111"/>
      <c r="V60" s="178"/>
      <c r="W60" s="181"/>
      <c r="X60" s="111"/>
      <c r="Y60" s="111"/>
      <c r="Z60" s="111"/>
      <c r="AA60" s="111"/>
      <c r="AB60" s="178"/>
      <c r="AC60" s="181"/>
      <c r="AD60" s="111"/>
      <c r="AE60" s="111"/>
      <c r="AF60" s="111"/>
      <c r="AG60" s="111"/>
      <c r="AH60" s="178"/>
      <c r="AI60" s="181"/>
      <c r="AJ60" s="111"/>
      <c r="AK60" s="111"/>
      <c r="AL60" s="111"/>
      <c r="AM60" s="111"/>
      <c r="AN60" s="112"/>
      <c r="AO60" s="113"/>
      <c r="AP60" s="111"/>
      <c r="AQ60" s="111"/>
      <c r="AR60" s="111"/>
      <c r="AS60" s="111"/>
      <c r="AT60" s="112"/>
      <c r="AU60" s="113"/>
      <c r="AV60" s="240"/>
      <c r="AW60" s="240"/>
      <c r="AX60" s="111"/>
      <c r="AY60" s="111"/>
      <c r="AZ60" s="112"/>
      <c r="BA60" s="113"/>
      <c r="BB60" s="111"/>
      <c r="BC60" s="111"/>
      <c r="BD60" s="111"/>
      <c r="BE60" s="111"/>
      <c r="BF60" s="112"/>
      <c r="BG60" s="113"/>
      <c r="BH60" s="34"/>
      <c r="BI60" s="34"/>
      <c r="BJ60" s="34"/>
      <c r="BK60" s="34"/>
      <c r="BL60" s="37"/>
      <c r="BM60" s="35"/>
      <c r="BN60" s="34"/>
      <c r="BO60" s="34"/>
      <c r="BP60" s="34"/>
      <c r="BQ60" s="34"/>
      <c r="BR60" s="37"/>
      <c r="BS60" s="35"/>
      <c r="BT60" s="34"/>
      <c r="BU60" s="34"/>
      <c r="BV60" s="34"/>
      <c r="BW60" s="36"/>
      <c r="BX60" s="37"/>
      <c r="BY60" s="35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</row>
    <row r="61" spans="1:181" s="22" customFormat="1" ht="16.5" customHeight="1">
      <c r="A61" s="29">
        <v>72</v>
      </c>
      <c r="B61" s="175" t="s">
        <v>101</v>
      </c>
      <c r="C61" s="177" t="s">
        <v>10</v>
      </c>
      <c r="D61" s="178">
        <v>3</v>
      </c>
      <c r="E61" s="181">
        <v>600</v>
      </c>
      <c r="F61" s="80"/>
      <c r="G61" s="108"/>
      <c r="H61" s="80"/>
      <c r="I61" s="85"/>
      <c r="J61" s="178"/>
      <c r="K61" s="181"/>
      <c r="L61" s="111"/>
      <c r="M61" s="111"/>
      <c r="N61" s="111"/>
      <c r="O61" s="111"/>
      <c r="P61" s="178"/>
      <c r="Q61" s="181"/>
      <c r="R61" s="111"/>
      <c r="S61" s="111"/>
      <c r="T61" s="111"/>
      <c r="U61" s="111"/>
      <c r="V61" s="178"/>
      <c r="W61" s="181"/>
      <c r="X61" s="111"/>
      <c r="Y61" s="111"/>
      <c r="Z61" s="111"/>
      <c r="AA61" s="111"/>
      <c r="AB61" s="178"/>
      <c r="AC61" s="181"/>
      <c r="AD61" s="111"/>
      <c r="AE61" s="111"/>
      <c r="AF61" s="111"/>
      <c r="AG61" s="111"/>
      <c r="AH61" s="178"/>
      <c r="AI61" s="181"/>
      <c r="AJ61" s="111"/>
      <c r="AK61" s="111"/>
      <c r="AL61" s="111"/>
      <c r="AM61" s="111"/>
      <c r="AN61" s="112"/>
      <c r="AO61" s="113"/>
      <c r="AP61" s="111"/>
      <c r="AQ61" s="111"/>
      <c r="AR61" s="111"/>
      <c r="AS61" s="111"/>
      <c r="AT61" s="112"/>
      <c r="AU61" s="113"/>
      <c r="AV61" s="240"/>
      <c r="AW61" s="240"/>
      <c r="AX61" s="111"/>
      <c r="AY61" s="111"/>
      <c r="AZ61" s="112"/>
      <c r="BA61" s="113"/>
      <c r="BB61" s="111"/>
      <c r="BC61" s="111"/>
      <c r="BD61" s="111"/>
      <c r="BE61" s="111"/>
      <c r="BF61" s="112"/>
      <c r="BG61" s="113"/>
      <c r="BH61" s="34"/>
      <c r="BI61" s="34"/>
      <c r="BJ61" s="34"/>
      <c r="BK61" s="34"/>
      <c r="BL61" s="37"/>
      <c r="BM61" s="35"/>
      <c r="BN61" s="34"/>
      <c r="BO61" s="34"/>
      <c r="BP61" s="34"/>
      <c r="BQ61" s="34"/>
      <c r="BR61" s="37"/>
      <c r="BS61" s="35"/>
      <c r="BT61" s="34"/>
      <c r="BU61" s="34"/>
      <c r="BV61" s="34"/>
      <c r="BW61" s="36"/>
      <c r="BX61" s="37"/>
      <c r="BY61" s="35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  <c r="DP61" s="16"/>
      <c r="DQ61" s="16"/>
      <c r="DR61" s="16"/>
      <c r="DS61" s="16"/>
      <c r="DT61" s="16"/>
      <c r="DU61" s="16"/>
      <c r="DV61" s="16"/>
      <c r="DW61" s="16"/>
      <c r="DX61" s="16"/>
      <c r="DY61" s="16"/>
      <c r="DZ61" s="16"/>
      <c r="EA61" s="16"/>
      <c r="EB61" s="16"/>
      <c r="EC61" s="16"/>
      <c r="ED61" s="16"/>
      <c r="EE61" s="16"/>
      <c r="EF61" s="16"/>
      <c r="EG61" s="16"/>
      <c r="EH61" s="16"/>
      <c r="EI61" s="16"/>
      <c r="EJ61" s="16"/>
      <c r="EK61" s="16"/>
      <c r="EL61" s="16"/>
      <c r="EM61" s="16"/>
      <c r="EN61" s="16"/>
      <c r="EO61" s="16"/>
      <c r="EP61" s="16"/>
      <c r="EQ61" s="16"/>
      <c r="ER61" s="16"/>
      <c r="ES61" s="16"/>
      <c r="ET61" s="16"/>
      <c r="EU61" s="16"/>
      <c r="EV61" s="16"/>
      <c r="EW61" s="16"/>
      <c r="EX61" s="16"/>
      <c r="EY61" s="16"/>
      <c r="EZ61" s="16"/>
      <c r="FA61" s="16"/>
      <c r="FB61" s="16"/>
      <c r="FC61" s="16"/>
      <c r="FD61" s="16"/>
      <c r="FE61" s="16"/>
      <c r="FF61" s="16"/>
      <c r="FG61" s="16"/>
      <c r="FH61" s="16"/>
      <c r="FI61" s="16"/>
      <c r="FJ61" s="16"/>
      <c r="FK61" s="16"/>
      <c r="FL61" s="16"/>
      <c r="FM61" s="16"/>
      <c r="FN61" s="16"/>
      <c r="FO61" s="16"/>
      <c r="FP61" s="16"/>
      <c r="FQ61" s="16"/>
      <c r="FR61" s="16"/>
      <c r="FS61" s="16"/>
      <c r="FT61" s="16"/>
      <c r="FU61" s="16"/>
      <c r="FV61" s="16"/>
      <c r="FW61" s="16"/>
      <c r="FX61" s="16"/>
      <c r="FY61" s="16"/>
    </row>
    <row r="62" spans="1:181" s="22" customFormat="1" ht="16.5" customHeight="1">
      <c r="A62" s="29">
        <v>73</v>
      </c>
      <c r="B62" s="175" t="s">
        <v>102</v>
      </c>
      <c r="C62" s="177" t="s">
        <v>10</v>
      </c>
      <c r="D62" s="178">
        <v>3</v>
      </c>
      <c r="E62" s="181">
        <v>300</v>
      </c>
      <c r="F62" s="80"/>
      <c r="G62" s="108"/>
      <c r="H62" s="80"/>
      <c r="I62" s="85"/>
      <c r="J62" s="178"/>
      <c r="K62" s="181"/>
      <c r="L62" s="111"/>
      <c r="M62" s="111"/>
      <c r="N62" s="111"/>
      <c r="O62" s="111"/>
      <c r="P62" s="178"/>
      <c r="Q62" s="181"/>
      <c r="R62" s="111"/>
      <c r="S62" s="111"/>
      <c r="T62" s="111"/>
      <c r="U62" s="111"/>
      <c r="V62" s="178"/>
      <c r="W62" s="181"/>
      <c r="X62" s="111"/>
      <c r="Y62" s="111"/>
      <c r="Z62" s="111"/>
      <c r="AA62" s="111"/>
      <c r="AB62" s="178"/>
      <c r="AC62" s="181"/>
      <c r="AD62" s="111"/>
      <c r="AE62" s="111"/>
      <c r="AF62" s="111"/>
      <c r="AG62" s="111"/>
      <c r="AH62" s="178"/>
      <c r="AI62" s="181"/>
      <c r="AJ62" s="111"/>
      <c r="AK62" s="111"/>
      <c r="AL62" s="111"/>
      <c r="AM62" s="111"/>
      <c r="AN62" s="112"/>
      <c r="AO62" s="113"/>
      <c r="AP62" s="111"/>
      <c r="AQ62" s="111"/>
      <c r="AR62" s="111"/>
      <c r="AS62" s="111"/>
      <c r="AT62" s="112"/>
      <c r="AU62" s="113"/>
      <c r="AV62" s="240"/>
      <c r="AW62" s="240"/>
      <c r="AX62" s="111"/>
      <c r="AY62" s="111"/>
      <c r="AZ62" s="112"/>
      <c r="BA62" s="113"/>
      <c r="BB62" s="111"/>
      <c r="BC62" s="111"/>
      <c r="BD62" s="111"/>
      <c r="BE62" s="111"/>
      <c r="BF62" s="112"/>
      <c r="BG62" s="113"/>
      <c r="BH62" s="34"/>
      <c r="BI62" s="34"/>
      <c r="BJ62" s="34"/>
      <c r="BK62" s="34"/>
      <c r="BL62" s="37"/>
      <c r="BM62" s="35"/>
      <c r="BN62" s="34"/>
      <c r="BO62" s="34"/>
      <c r="BP62" s="34"/>
      <c r="BQ62" s="34"/>
      <c r="BR62" s="37"/>
      <c r="BS62" s="35"/>
      <c r="BT62" s="34"/>
      <c r="BU62" s="34"/>
      <c r="BV62" s="34"/>
      <c r="BW62" s="36"/>
      <c r="BX62" s="37"/>
      <c r="BY62" s="35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</row>
    <row r="63" spans="1:181" s="22" customFormat="1" ht="16.5" customHeight="1">
      <c r="A63" s="29">
        <v>74</v>
      </c>
      <c r="B63" s="175" t="s">
        <v>103</v>
      </c>
      <c r="C63" s="177" t="s">
        <v>10</v>
      </c>
      <c r="D63" s="178">
        <v>1</v>
      </c>
      <c r="E63" s="181">
        <v>35</v>
      </c>
      <c r="F63" s="80"/>
      <c r="G63" s="108"/>
      <c r="H63" s="80"/>
      <c r="I63" s="85"/>
      <c r="J63" s="178"/>
      <c r="K63" s="181"/>
      <c r="L63" s="111"/>
      <c r="M63" s="111"/>
      <c r="N63" s="111"/>
      <c r="O63" s="111"/>
      <c r="P63" s="178"/>
      <c r="Q63" s="181"/>
      <c r="R63" s="111"/>
      <c r="S63" s="111"/>
      <c r="T63" s="111"/>
      <c r="U63" s="111"/>
      <c r="V63" s="178"/>
      <c r="W63" s="181"/>
      <c r="X63" s="111"/>
      <c r="Y63" s="111"/>
      <c r="Z63" s="111"/>
      <c r="AA63" s="111"/>
      <c r="AB63" s="178"/>
      <c r="AC63" s="181"/>
      <c r="AD63" s="111"/>
      <c r="AE63" s="111"/>
      <c r="AF63" s="111"/>
      <c r="AG63" s="111"/>
      <c r="AH63" s="178"/>
      <c r="AI63" s="181"/>
      <c r="AJ63" s="111"/>
      <c r="AK63" s="111"/>
      <c r="AL63" s="111"/>
      <c r="AM63" s="111"/>
      <c r="AN63" s="112"/>
      <c r="AO63" s="113"/>
      <c r="AP63" s="111"/>
      <c r="AQ63" s="111"/>
      <c r="AR63" s="111"/>
      <c r="AS63" s="111"/>
      <c r="AT63" s="112"/>
      <c r="AU63" s="113"/>
      <c r="AV63" s="240"/>
      <c r="AW63" s="240"/>
      <c r="AX63" s="111"/>
      <c r="AY63" s="111"/>
      <c r="AZ63" s="112"/>
      <c r="BA63" s="113"/>
      <c r="BB63" s="111"/>
      <c r="BC63" s="111"/>
      <c r="BD63" s="111"/>
      <c r="BE63" s="111"/>
      <c r="BF63" s="112"/>
      <c r="BG63" s="113"/>
      <c r="BH63" s="34"/>
      <c r="BI63" s="34"/>
      <c r="BJ63" s="34"/>
      <c r="BK63" s="34"/>
      <c r="BL63" s="37"/>
      <c r="BM63" s="35"/>
      <c r="BN63" s="34"/>
      <c r="BO63" s="34"/>
      <c r="BP63" s="34"/>
      <c r="BQ63" s="34"/>
      <c r="BR63" s="37"/>
      <c r="BS63" s="35"/>
      <c r="BT63" s="34"/>
      <c r="BU63" s="34"/>
      <c r="BV63" s="34"/>
      <c r="BW63" s="36"/>
      <c r="BX63" s="37"/>
      <c r="BY63" s="35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</row>
    <row r="64" spans="1:181" s="22" customFormat="1" ht="16.5" customHeight="1">
      <c r="A64" s="29">
        <v>75</v>
      </c>
      <c r="B64" s="175" t="s">
        <v>104</v>
      </c>
      <c r="C64" s="177" t="s">
        <v>10</v>
      </c>
      <c r="D64" s="178">
        <v>1</v>
      </c>
      <c r="E64" s="181">
        <v>220</v>
      </c>
      <c r="F64" s="80"/>
      <c r="G64" s="108"/>
      <c r="H64" s="80"/>
      <c r="I64" s="85"/>
      <c r="J64" s="178"/>
      <c r="K64" s="181"/>
      <c r="L64" s="111"/>
      <c r="M64" s="111"/>
      <c r="N64" s="111"/>
      <c r="O64" s="111"/>
      <c r="P64" s="178"/>
      <c r="Q64" s="181"/>
      <c r="R64" s="111"/>
      <c r="S64" s="111"/>
      <c r="T64" s="111"/>
      <c r="U64" s="111"/>
      <c r="V64" s="178"/>
      <c r="W64" s="181"/>
      <c r="X64" s="111"/>
      <c r="Y64" s="111"/>
      <c r="Z64" s="111"/>
      <c r="AA64" s="111"/>
      <c r="AB64" s="178"/>
      <c r="AC64" s="181"/>
      <c r="AD64" s="111"/>
      <c r="AE64" s="111"/>
      <c r="AF64" s="111"/>
      <c r="AG64" s="111"/>
      <c r="AH64" s="178"/>
      <c r="AI64" s="181"/>
      <c r="AJ64" s="111"/>
      <c r="AK64" s="111"/>
      <c r="AL64" s="111"/>
      <c r="AM64" s="111"/>
      <c r="AN64" s="112"/>
      <c r="AO64" s="113"/>
      <c r="AP64" s="111"/>
      <c r="AQ64" s="111"/>
      <c r="AR64" s="111"/>
      <c r="AS64" s="111"/>
      <c r="AT64" s="112"/>
      <c r="AU64" s="113"/>
      <c r="AV64" s="240"/>
      <c r="AW64" s="240"/>
      <c r="AX64" s="111"/>
      <c r="AY64" s="111"/>
      <c r="AZ64" s="112"/>
      <c r="BA64" s="113"/>
      <c r="BB64" s="111"/>
      <c r="BC64" s="111"/>
      <c r="BD64" s="111"/>
      <c r="BE64" s="111"/>
      <c r="BF64" s="112"/>
      <c r="BG64" s="113"/>
      <c r="BH64" s="34"/>
      <c r="BI64" s="34"/>
      <c r="BJ64" s="34"/>
      <c r="BK64" s="34"/>
      <c r="BL64" s="37"/>
      <c r="BM64" s="35"/>
      <c r="BN64" s="34"/>
      <c r="BO64" s="34"/>
      <c r="BP64" s="34"/>
      <c r="BQ64" s="34"/>
      <c r="BR64" s="37"/>
      <c r="BS64" s="35"/>
      <c r="BT64" s="34"/>
      <c r="BU64" s="34"/>
      <c r="BV64" s="34"/>
      <c r="BW64" s="36"/>
      <c r="BX64" s="37"/>
      <c r="BY64" s="35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6"/>
      <c r="DD64" s="16"/>
      <c r="DE64" s="16"/>
      <c r="DF64" s="16"/>
      <c r="DG64" s="16"/>
      <c r="DH64" s="16"/>
      <c r="DI64" s="16"/>
      <c r="DJ64" s="16"/>
      <c r="DK64" s="16"/>
      <c r="DL64" s="16"/>
      <c r="DM64" s="16"/>
      <c r="DN64" s="16"/>
      <c r="DO64" s="16"/>
      <c r="DP64" s="16"/>
      <c r="DQ64" s="16"/>
      <c r="DR64" s="16"/>
      <c r="DS64" s="16"/>
      <c r="DT64" s="16"/>
      <c r="DU64" s="16"/>
      <c r="DV64" s="16"/>
      <c r="DW64" s="16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6"/>
      <c r="EL64" s="16"/>
      <c r="EM64" s="16"/>
      <c r="EN64" s="16"/>
      <c r="EO64" s="16"/>
      <c r="EP64" s="16"/>
      <c r="EQ64" s="16"/>
      <c r="ER64" s="16"/>
      <c r="ES64" s="16"/>
      <c r="ET64" s="16"/>
      <c r="EU64" s="16"/>
      <c r="EV64" s="16"/>
      <c r="EW64" s="16"/>
      <c r="EX64" s="16"/>
      <c r="EY64" s="16"/>
      <c r="EZ64" s="16"/>
      <c r="FA64" s="16"/>
      <c r="FB64" s="16"/>
      <c r="FC64" s="16"/>
      <c r="FD64" s="16"/>
      <c r="FE64" s="16"/>
      <c r="FF64" s="16"/>
      <c r="FG64" s="16"/>
      <c r="FH64" s="16"/>
      <c r="FI64" s="16"/>
      <c r="FJ64" s="16"/>
      <c r="FK64" s="16"/>
      <c r="FL64" s="16"/>
      <c r="FM64" s="16"/>
      <c r="FN64" s="16"/>
      <c r="FO64" s="16"/>
      <c r="FP64" s="16"/>
      <c r="FQ64" s="16"/>
      <c r="FR64" s="16"/>
      <c r="FS64" s="16"/>
      <c r="FT64" s="16"/>
      <c r="FU64" s="16"/>
      <c r="FV64" s="16"/>
      <c r="FW64" s="16"/>
      <c r="FX64" s="16"/>
      <c r="FY64" s="16"/>
    </row>
    <row r="65" spans="1:181" s="22" customFormat="1" ht="16.5" customHeight="1">
      <c r="A65" s="29">
        <v>76</v>
      </c>
      <c r="B65" s="175" t="s">
        <v>105</v>
      </c>
      <c r="C65" s="177" t="s">
        <v>10</v>
      </c>
      <c r="D65" s="178">
        <v>1</v>
      </c>
      <c r="E65" s="181">
        <v>270</v>
      </c>
      <c r="F65" s="80"/>
      <c r="G65" s="108"/>
      <c r="H65" s="80"/>
      <c r="I65" s="85"/>
      <c r="J65" s="178"/>
      <c r="K65" s="181"/>
      <c r="L65" s="111"/>
      <c r="M65" s="111"/>
      <c r="N65" s="111"/>
      <c r="O65" s="111"/>
      <c r="P65" s="178"/>
      <c r="Q65" s="181"/>
      <c r="R65" s="111"/>
      <c r="S65" s="111"/>
      <c r="T65" s="111"/>
      <c r="U65" s="111"/>
      <c r="V65" s="178"/>
      <c r="W65" s="181"/>
      <c r="X65" s="111"/>
      <c r="Y65" s="111"/>
      <c r="Z65" s="111"/>
      <c r="AA65" s="111"/>
      <c r="AB65" s="178"/>
      <c r="AC65" s="181"/>
      <c r="AD65" s="111"/>
      <c r="AE65" s="111"/>
      <c r="AF65" s="111"/>
      <c r="AG65" s="111"/>
      <c r="AH65" s="178"/>
      <c r="AI65" s="181"/>
      <c r="AJ65" s="111"/>
      <c r="AK65" s="111"/>
      <c r="AL65" s="111"/>
      <c r="AM65" s="111"/>
      <c r="AN65" s="112"/>
      <c r="AO65" s="113"/>
      <c r="AP65" s="111"/>
      <c r="AQ65" s="111"/>
      <c r="AR65" s="111"/>
      <c r="AS65" s="111"/>
      <c r="AT65" s="112"/>
      <c r="AU65" s="113"/>
      <c r="AV65" s="240"/>
      <c r="AW65" s="240"/>
      <c r="AX65" s="111"/>
      <c r="AY65" s="111"/>
      <c r="AZ65" s="112"/>
      <c r="BA65" s="113"/>
      <c r="BB65" s="111"/>
      <c r="BC65" s="111"/>
      <c r="BD65" s="111"/>
      <c r="BE65" s="111"/>
      <c r="BF65" s="112"/>
      <c r="BG65" s="113"/>
      <c r="BH65" s="34"/>
      <c r="BI65" s="34"/>
      <c r="BJ65" s="34"/>
      <c r="BK65" s="34"/>
      <c r="BL65" s="37"/>
      <c r="BM65" s="35"/>
      <c r="BN65" s="34"/>
      <c r="BO65" s="34"/>
      <c r="BP65" s="34"/>
      <c r="BQ65" s="34"/>
      <c r="BR65" s="37"/>
      <c r="BS65" s="35"/>
      <c r="BT65" s="34"/>
      <c r="BU65" s="34"/>
      <c r="BV65" s="34"/>
      <c r="BW65" s="36"/>
      <c r="BX65" s="37"/>
      <c r="BY65" s="35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6"/>
      <c r="DD65" s="16"/>
      <c r="DE65" s="16"/>
      <c r="DF65" s="16"/>
      <c r="DG65" s="16"/>
      <c r="DH65" s="16"/>
      <c r="DI65" s="16"/>
      <c r="DJ65" s="16"/>
      <c r="DK65" s="16"/>
      <c r="DL65" s="16"/>
      <c r="DM65" s="16"/>
      <c r="DN65" s="16"/>
      <c r="DO65" s="16"/>
      <c r="DP65" s="16"/>
      <c r="DQ65" s="16"/>
      <c r="DR65" s="16"/>
      <c r="DS65" s="16"/>
      <c r="DT65" s="16"/>
      <c r="DU65" s="16"/>
      <c r="DV65" s="16"/>
      <c r="DW65" s="16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6"/>
      <c r="EL65" s="16"/>
      <c r="EM65" s="16"/>
      <c r="EN65" s="16"/>
      <c r="EO65" s="16"/>
      <c r="EP65" s="16"/>
      <c r="EQ65" s="16"/>
      <c r="ER65" s="16"/>
      <c r="ES65" s="16"/>
      <c r="ET65" s="16"/>
      <c r="EU65" s="16"/>
      <c r="EV65" s="16"/>
      <c r="EW65" s="16"/>
      <c r="EX65" s="16"/>
      <c r="EY65" s="16"/>
      <c r="EZ65" s="16"/>
      <c r="FA65" s="16"/>
      <c r="FB65" s="16"/>
      <c r="FC65" s="16"/>
      <c r="FD65" s="16"/>
      <c r="FE65" s="16"/>
      <c r="FF65" s="16"/>
      <c r="FG65" s="16"/>
      <c r="FH65" s="16"/>
      <c r="FI65" s="16"/>
      <c r="FJ65" s="16"/>
      <c r="FK65" s="16"/>
      <c r="FL65" s="16"/>
      <c r="FM65" s="16"/>
      <c r="FN65" s="16"/>
      <c r="FO65" s="16"/>
      <c r="FP65" s="16"/>
      <c r="FQ65" s="16"/>
      <c r="FR65" s="16"/>
      <c r="FS65" s="16"/>
      <c r="FT65" s="16"/>
      <c r="FU65" s="16"/>
      <c r="FV65" s="16"/>
      <c r="FW65" s="16"/>
      <c r="FX65" s="16"/>
      <c r="FY65" s="16"/>
    </row>
    <row r="66" spans="1:181" s="22" customFormat="1" ht="16.5" customHeight="1">
      <c r="A66" s="29">
        <v>77</v>
      </c>
      <c r="B66" s="175" t="s">
        <v>35</v>
      </c>
      <c r="C66" s="177" t="s">
        <v>10</v>
      </c>
      <c r="D66" s="178">
        <v>8</v>
      </c>
      <c r="E66" s="181">
        <v>184</v>
      </c>
      <c r="F66" s="80"/>
      <c r="G66" s="108"/>
      <c r="H66" s="80"/>
      <c r="I66" s="85"/>
      <c r="J66" s="178"/>
      <c r="K66" s="181"/>
      <c r="L66" s="111"/>
      <c r="M66" s="111"/>
      <c r="N66" s="111"/>
      <c r="O66" s="111"/>
      <c r="P66" s="178"/>
      <c r="Q66" s="181"/>
      <c r="R66" s="111"/>
      <c r="S66" s="111"/>
      <c r="T66" s="111"/>
      <c r="U66" s="111"/>
      <c r="V66" s="178"/>
      <c r="W66" s="181"/>
      <c r="X66" s="111"/>
      <c r="Y66" s="111"/>
      <c r="Z66" s="111"/>
      <c r="AA66" s="111"/>
      <c r="AB66" s="178"/>
      <c r="AC66" s="181"/>
      <c r="AD66" s="111"/>
      <c r="AE66" s="111"/>
      <c r="AF66" s="111"/>
      <c r="AG66" s="111"/>
      <c r="AH66" s="178"/>
      <c r="AI66" s="181"/>
      <c r="AJ66" s="111"/>
      <c r="AK66" s="111"/>
      <c r="AL66" s="111"/>
      <c r="AM66" s="111"/>
      <c r="AN66" s="112"/>
      <c r="AO66" s="113"/>
      <c r="AP66" s="111"/>
      <c r="AQ66" s="111"/>
      <c r="AR66" s="111"/>
      <c r="AS66" s="111"/>
      <c r="AT66" s="112"/>
      <c r="AU66" s="113"/>
      <c r="AV66" s="240"/>
      <c r="AW66" s="240"/>
      <c r="AX66" s="111"/>
      <c r="AY66" s="111"/>
      <c r="AZ66" s="112"/>
      <c r="BA66" s="113"/>
      <c r="BB66" s="111"/>
      <c r="BC66" s="111"/>
      <c r="BD66" s="111"/>
      <c r="BE66" s="111"/>
      <c r="BF66" s="112"/>
      <c r="BG66" s="113"/>
      <c r="BH66" s="34"/>
      <c r="BI66" s="34"/>
      <c r="BJ66" s="34"/>
      <c r="BK66" s="34"/>
      <c r="BL66" s="37"/>
      <c r="BM66" s="35"/>
      <c r="BN66" s="34"/>
      <c r="BO66" s="34"/>
      <c r="BP66" s="34"/>
      <c r="BQ66" s="34"/>
      <c r="BR66" s="37"/>
      <c r="BS66" s="35"/>
      <c r="BT66" s="34"/>
      <c r="BU66" s="34"/>
      <c r="BV66" s="34"/>
      <c r="BW66" s="36"/>
      <c r="BX66" s="37"/>
      <c r="BY66" s="35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6"/>
      <c r="DD66" s="16"/>
      <c r="DE66" s="16"/>
      <c r="DF66" s="16"/>
      <c r="DG66" s="16"/>
      <c r="DH66" s="16"/>
      <c r="DI66" s="16"/>
      <c r="DJ66" s="16"/>
      <c r="DK66" s="16"/>
      <c r="DL66" s="16"/>
      <c r="DM66" s="16"/>
      <c r="DN66" s="16"/>
      <c r="DO66" s="16"/>
      <c r="DP66" s="16"/>
      <c r="DQ66" s="16"/>
      <c r="DR66" s="16"/>
      <c r="DS66" s="16"/>
      <c r="DT66" s="16"/>
      <c r="DU66" s="16"/>
      <c r="DV66" s="16"/>
      <c r="DW66" s="16"/>
      <c r="DX66" s="16"/>
      <c r="DY66" s="16"/>
      <c r="DZ66" s="16"/>
      <c r="EA66" s="16"/>
      <c r="EB66" s="16"/>
      <c r="EC66" s="16"/>
      <c r="ED66" s="16"/>
      <c r="EE66" s="16"/>
      <c r="EF66" s="16"/>
      <c r="EG66" s="16"/>
      <c r="EH66" s="16"/>
      <c r="EI66" s="16"/>
      <c r="EJ66" s="16"/>
      <c r="EK66" s="16"/>
      <c r="EL66" s="16"/>
      <c r="EM66" s="16"/>
      <c r="EN66" s="16"/>
      <c r="EO66" s="16"/>
      <c r="EP66" s="16"/>
      <c r="EQ66" s="16"/>
      <c r="ER66" s="16"/>
      <c r="ES66" s="16"/>
      <c r="ET66" s="16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6"/>
      <c r="FG66" s="16"/>
      <c r="FH66" s="16"/>
      <c r="FI66" s="16"/>
      <c r="FJ66" s="16"/>
      <c r="FK66" s="16"/>
      <c r="FL66" s="16"/>
      <c r="FM66" s="16"/>
      <c r="FN66" s="16"/>
      <c r="FO66" s="16"/>
      <c r="FP66" s="16"/>
      <c r="FQ66" s="16"/>
      <c r="FR66" s="16"/>
      <c r="FS66" s="16"/>
      <c r="FT66" s="16"/>
      <c r="FU66" s="16"/>
      <c r="FV66" s="16"/>
      <c r="FW66" s="16"/>
      <c r="FX66" s="16"/>
      <c r="FY66" s="16"/>
    </row>
    <row r="67" spans="1:181" s="22" customFormat="1" ht="16.5" customHeight="1">
      <c r="A67" s="29">
        <v>78</v>
      </c>
      <c r="B67" s="175" t="s">
        <v>106</v>
      </c>
      <c r="C67" s="177" t="s">
        <v>10</v>
      </c>
      <c r="D67" s="178">
        <v>1</v>
      </c>
      <c r="E67" s="181">
        <v>350</v>
      </c>
      <c r="F67" s="80"/>
      <c r="G67" s="108"/>
      <c r="H67" s="80"/>
      <c r="I67" s="85"/>
      <c r="J67" s="178"/>
      <c r="K67" s="181"/>
      <c r="L67" s="111"/>
      <c r="M67" s="111"/>
      <c r="N67" s="111"/>
      <c r="O67" s="111"/>
      <c r="P67" s="178"/>
      <c r="Q67" s="181"/>
      <c r="R67" s="111"/>
      <c r="S67" s="111"/>
      <c r="T67" s="111"/>
      <c r="U67" s="111"/>
      <c r="V67" s="178"/>
      <c r="W67" s="181"/>
      <c r="X67" s="111"/>
      <c r="Y67" s="111"/>
      <c r="Z67" s="111"/>
      <c r="AA67" s="111"/>
      <c r="AB67" s="178"/>
      <c r="AC67" s="181"/>
      <c r="AD67" s="111"/>
      <c r="AE67" s="111"/>
      <c r="AF67" s="111"/>
      <c r="AG67" s="111"/>
      <c r="AH67" s="178"/>
      <c r="AI67" s="181"/>
      <c r="AJ67" s="111"/>
      <c r="AK67" s="111"/>
      <c r="AL67" s="111"/>
      <c r="AM67" s="111"/>
      <c r="AN67" s="112"/>
      <c r="AO67" s="113"/>
      <c r="AP67" s="111"/>
      <c r="AQ67" s="111"/>
      <c r="AR67" s="111"/>
      <c r="AS67" s="111"/>
      <c r="AT67" s="112"/>
      <c r="AU67" s="113"/>
      <c r="AV67" s="240"/>
      <c r="AW67" s="240"/>
      <c r="AX67" s="111"/>
      <c r="AY67" s="111"/>
      <c r="AZ67" s="112"/>
      <c r="BA67" s="113"/>
      <c r="BB67" s="111"/>
      <c r="BC67" s="111"/>
      <c r="BD67" s="111"/>
      <c r="BE67" s="111"/>
      <c r="BF67" s="112"/>
      <c r="BG67" s="113"/>
      <c r="BH67" s="34"/>
      <c r="BI67" s="34"/>
      <c r="BJ67" s="34"/>
      <c r="BK67" s="34"/>
      <c r="BL67" s="37"/>
      <c r="BM67" s="35"/>
      <c r="BN67" s="34"/>
      <c r="BO67" s="34"/>
      <c r="BP67" s="34"/>
      <c r="BQ67" s="34"/>
      <c r="BR67" s="37"/>
      <c r="BS67" s="35"/>
      <c r="BT67" s="34"/>
      <c r="BU67" s="34"/>
      <c r="BV67" s="34"/>
      <c r="BW67" s="36"/>
      <c r="BX67" s="37"/>
      <c r="BY67" s="35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6"/>
      <c r="DD67" s="16"/>
      <c r="DE67" s="16"/>
      <c r="DF67" s="16"/>
      <c r="DG67" s="16"/>
      <c r="DH67" s="16"/>
      <c r="DI67" s="16"/>
      <c r="DJ67" s="16"/>
      <c r="DK67" s="16"/>
      <c r="DL67" s="16"/>
      <c r="DM67" s="16"/>
      <c r="DN67" s="16"/>
      <c r="DO67" s="16"/>
      <c r="DP67" s="16"/>
      <c r="DQ67" s="16"/>
      <c r="DR67" s="16"/>
      <c r="DS67" s="16"/>
      <c r="DT67" s="16"/>
      <c r="DU67" s="16"/>
      <c r="DV67" s="16"/>
      <c r="DW67" s="16"/>
      <c r="DX67" s="16"/>
      <c r="DY67" s="16"/>
      <c r="DZ67" s="16"/>
      <c r="EA67" s="16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6"/>
      <c r="EM67" s="16"/>
      <c r="EN67" s="16"/>
      <c r="EO67" s="16"/>
      <c r="EP67" s="16"/>
      <c r="EQ67" s="16"/>
      <c r="ER67" s="16"/>
      <c r="ES67" s="16"/>
      <c r="ET67" s="16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6"/>
      <c r="FG67" s="16"/>
      <c r="FH67" s="16"/>
      <c r="FI67" s="16"/>
      <c r="FJ67" s="16"/>
      <c r="FK67" s="16"/>
      <c r="FL67" s="16"/>
      <c r="FM67" s="16"/>
      <c r="FN67" s="16"/>
      <c r="FO67" s="16"/>
      <c r="FP67" s="16"/>
      <c r="FQ67" s="16"/>
      <c r="FR67" s="16"/>
      <c r="FS67" s="16"/>
      <c r="FT67" s="16"/>
      <c r="FU67" s="16"/>
      <c r="FV67" s="16"/>
      <c r="FW67" s="16"/>
      <c r="FX67" s="16"/>
      <c r="FY67" s="16"/>
    </row>
    <row r="68" spans="1:181" s="22" customFormat="1" ht="16.5" customHeight="1">
      <c r="A68" s="29">
        <v>85</v>
      </c>
      <c r="B68" s="175" t="s">
        <v>107</v>
      </c>
      <c r="C68" s="177" t="s">
        <v>10</v>
      </c>
      <c r="D68" s="178">
        <v>1</v>
      </c>
      <c r="E68" s="181">
        <v>350</v>
      </c>
      <c r="F68" s="80"/>
      <c r="G68" s="108"/>
      <c r="H68" s="80"/>
      <c r="I68" s="85"/>
      <c r="J68" s="178"/>
      <c r="K68" s="181"/>
      <c r="L68" s="111"/>
      <c r="M68" s="111"/>
      <c r="N68" s="111"/>
      <c r="O68" s="111"/>
      <c r="P68" s="178"/>
      <c r="Q68" s="181"/>
      <c r="R68" s="111"/>
      <c r="S68" s="111"/>
      <c r="T68" s="111"/>
      <c r="U68" s="111"/>
      <c r="V68" s="178"/>
      <c r="W68" s="181"/>
      <c r="X68" s="111"/>
      <c r="Y68" s="111"/>
      <c r="Z68" s="111"/>
      <c r="AA68" s="111"/>
      <c r="AB68" s="178"/>
      <c r="AC68" s="181"/>
      <c r="AD68" s="111"/>
      <c r="AE68" s="111"/>
      <c r="AF68" s="111"/>
      <c r="AG68" s="111"/>
      <c r="AH68" s="178"/>
      <c r="AI68" s="181"/>
      <c r="AJ68" s="111"/>
      <c r="AK68" s="111"/>
      <c r="AL68" s="111"/>
      <c r="AM68" s="111"/>
      <c r="AN68" s="112"/>
      <c r="AO68" s="113"/>
      <c r="AP68" s="111"/>
      <c r="AQ68" s="111"/>
      <c r="AR68" s="111"/>
      <c r="AS68" s="111"/>
      <c r="AT68" s="112"/>
      <c r="AU68" s="113"/>
      <c r="AV68" s="240"/>
      <c r="AW68" s="240"/>
      <c r="AX68" s="111"/>
      <c r="AY68" s="111"/>
      <c r="AZ68" s="112"/>
      <c r="BA68" s="113"/>
      <c r="BB68" s="111"/>
      <c r="BC68" s="111"/>
      <c r="BD68" s="111"/>
      <c r="BE68" s="111"/>
      <c r="BF68" s="112"/>
      <c r="BG68" s="113"/>
      <c r="BH68" s="34"/>
      <c r="BI68" s="34"/>
      <c r="BJ68" s="34"/>
      <c r="BK68" s="34"/>
      <c r="BL68" s="37"/>
      <c r="BM68" s="35"/>
      <c r="BN68" s="34"/>
      <c r="BO68" s="34"/>
      <c r="BP68" s="34"/>
      <c r="BQ68" s="34"/>
      <c r="BR68" s="37"/>
      <c r="BS68" s="35"/>
      <c r="BT68" s="34"/>
      <c r="BU68" s="34"/>
      <c r="BV68" s="34"/>
      <c r="BW68" s="36"/>
      <c r="BX68" s="37"/>
      <c r="BY68" s="35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  <c r="FN68" s="16"/>
      <c r="FO68" s="16"/>
      <c r="FP68" s="16"/>
      <c r="FQ68" s="16"/>
      <c r="FR68" s="16"/>
      <c r="FS68" s="16"/>
      <c r="FT68" s="16"/>
      <c r="FU68" s="16"/>
      <c r="FV68" s="16"/>
      <c r="FW68" s="16"/>
      <c r="FX68" s="16"/>
      <c r="FY68" s="16"/>
    </row>
    <row r="69" spans="1:181" s="22" customFormat="1" ht="16.5" customHeight="1">
      <c r="A69" s="29">
        <v>86</v>
      </c>
      <c r="B69" s="175" t="s">
        <v>108</v>
      </c>
      <c r="C69" s="177" t="s">
        <v>10</v>
      </c>
      <c r="D69" s="178">
        <v>2</v>
      </c>
      <c r="E69" s="181">
        <v>714</v>
      </c>
      <c r="F69" s="80"/>
      <c r="G69" s="108"/>
      <c r="H69" s="80"/>
      <c r="I69" s="85"/>
      <c r="J69" s="178"/>
      <c r="K69" s="181"/>
      <c r="L69" s="111"/>
      <c r="M69" s="111"/>
      <c r="N69" s="111"/>
      <c r="O69" s="111"/>
      <c r="P69" s="178"/>
      <c r="Q69" s="181"/>
      <c r="R69" s="111"/>
      <c r="S69" s="111"/>
      <c r="T69" s="111"/>
      <c r="U69" s="111"/>
      <c r="V69" s="178"/>
      <c r="W69" s="181"/>
      <c r="X69" s="111"/>
      <c r="Y69" s="111"/>
      <c r="Z69" s="111"/>
      <c r="AA69" s="111"/>
      <c r="AB69" s="178"/>
      <c r="AC69" s="181"/>
      <c r="AD69" s="111"/>
      <c r="AE69" s="111"/>
      <c r="AF69" s="111"/>
      <c r="AG69" s="111"/>
      <c r="AH69" s="178"/>
      <c r="AI69" s="181"/>
      <c r="AJ69" s="111"/>
      <c r="AK69" s="111"/>
      <c r="AL69" s="111"/>
      <c r="AM69" s="111"/>
      <c r="AN69" s="112"/>
      <c r="AO69" s="113"/>
      <c r="AP69" s="111"/>
      <c r="AQ69" s="111"/>
      <c r="AR69" s="111"/>
      <c r="AS69" s="111"/>
      <c r="AT69" s="112"/>
      <c r="AU69" s="113"/>
      <c r="AV69" s="240"/>
      <c r="AW69" s="240"/>
      <c r="AX69" s="111"/>
      <c r="AY69" s="111"/>
      <c r="AZ69" s="112"/>
      <c r="BA69" s="113"/>
      <c r="BB69" s="111"/>
      <c r="BC69" s="111"/>
      <c r="BD69" s="111"/>
      <c r="BE69" s="111"/>
      <c r="BF69" s="112"/>
      <c r="BG69" s="113"/>
      <c r="BH69" s="34"/>
      <c r="BI69" s="34"/>
      <c r="BJ69" s="34"/>
      <c r="BK69" s="34"/>
      <c r="BL69" s="37"/>
      <c r="BM69" s="35"/>
      <c r="BN69" s="34"/>
      <c r="BO69" s="34"/>
      <c r="BP69" s="34"/>
      <c r="BQ69" s="34"/>
      <c r="BR69" s="37"/>
      <c r="BS69" s="35"/>
      <c r="BT69" s="34"/>
      <c r="BU69" s="34"/>
      <c r="BV69" s="34"/>
      <c r="BW69" s="36"/>
      <c r="BX69" s="37"/>
      <c r="BY69" s="35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16"/>
      <c r="DF69" s="16"/>
      <c r="DG69" s="16"/>
      <c r="DH69" s="16"/>
      <c r="DI69" s="16"/>
      <c r="DJ69" s="16"/>
      <c r="DK69" s="16"/>
      <c r="DL69" s="16"/>
      <c r="DM69" s="16"/>
      <c r="DN69" s="16"/>
      <c r="DO69" s="16"/>
      <c r="DP69" s="16"/>
      <c r="DQ69" s="16"/>
      <c r="DR69" s="16"/>
      <c r="DS69" s="16"/>
      <c r="DT69" s="16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6"/>
      <c r="FG69" s="16"/>
      <c r="FH69" s="16"/>
      <c r="FI69" s="16"/>
      <c r="FJ69" s="16"/>
      <c r="FK69" s="16"/>
      <c r="FL69" s="16"/>
      <c r="FM69" s="16"/>
      <c r="FN69" s="16"/>
      <c r="FO69" s="16"/>
      <c r="FP69" s="16"/>
      <c r="FQ69" s="16"/>
      <c r="FR69" s="16"/>
      <c r="FS69" s="16"/>
      <c r="FT69" s="16"/>
      <c r="FU69" s="16"/>
      <c r="FV69" s="16"/>
      <c r="FW69" s="16"/>
      <c r="FX69" s="16"/>
      <c r="FY69" s="16"/>
    </row>
    <row r="70" spans="1:181" s="22" customFormat="1" ht="16.5" customHeight="1">
      <c r="A70" s="29">
        <v>87</v>
      </c>
      <c r="B70" s="175" t="s">
        <v>109</v>
      </c>
      <c r="C70" s="177" t="s">
        <v>10</v>
      </c>
      <c r="D70" s="178">
        <v>3</v>
      </c>
      <c r="E70" s="183">
        <v>1047</v>
      </c>
      <c r="F70" s="80"/>
      <c r="G70" s="108"/>
      <c r="H70" s="80"/>
      <c r="I70" s="85"/>
      <c r="J70" s="178"/>
      <c r="K70" s="183"/>
      <c r="L70" s="111"/>
      <c r="M70" s="111"/>
      <c r="N70" s="111"/>
      <c r="O70" s="111"/>
      <c r="P70" s="178"/>
      <c r="Q70" s="183"/>
      <c r="R70" s="111"/>
      <c r="S70" s="111"/>
      <c r="T70" s="111"/>
      <c r="U70" s="111"/>
      <c r="V70" s="178"/>
      <c r="W70" s="183"/>
      <c r="X70" s="111"/>
      <c r="Y70" s="111"/>
      <c r="Z70" s="111"/>
      <c r="AA70" s="111"/>
      <c r="AB70" s="178"/>
      <c r="AC70" s="183"/>
      <c r="AD70" s="111"/>
      <c r="AE70" s="111"/>
      <c r="AF70" s="111"/>
      <c r="AG70" s="111"/>
      <c r="AH70" s="178"/>
      <c r="AI70" s="183"/>
      <c r="AJ70" s="111"/>
      <c r="AK70" s="111"/>
      <c r="AL70" s="111"/>
      <c r="AM70" s="111"/>
      <c r="AN70" s="112"/>
      <c r="AO70" s="113"/>
      <c r="AP70" s="111"/>
      <c r="AQ70" s="111"/>
      <c r="AR70" s="111"/>
      <c r="AS70" s="111"/>
      <c r="AT70" s="112"/>
      <c r="AU70" s="113"/>
      <c r="AV70" s="240"/>
      <c r="AW70" s="240"/>
      <c r="AX70" s="111"/>
      <c r="AY70" s="111"/>
      <c r="AZ70" s="112"/>
      <c r="BA70" s="113"/>
      <c r="BB70" s="111"/>
      <c r="BC70" s="111"/>
      <c r="BD70" s="111"/>
      <c r="BE70" s="111"/>
      <c r="BF70" s="112"/>
      <c r="BG70" s="113"/>
      <c r="BH70" s="34"/>
      <c r="BI70" s="34"/>
      <c r="BJ70" s="34"/>
      <c r="BK70" s="34"/>
      <c r="BL70" s="37"/>
      <c r="BM70" s="35"/>
      <c r="BN70" s="34"/>
      <c r="BO70" s="34"/>
      <c r="BP70" s="34"/>
      <c r="BQ70" s="34"/>
      <c r="BR70" s="37"/>
      <c r="BS70" s="35"/>
      <c r="BT70" s="34"/>
      <c r="BU70" s="34"/>
      <c r="BV70" s="34"/>
      <c r="BW70" s="36"/>
      <c r="BX70" s="37"/>
      <c r="BY70" s="35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6"/>
      <c r="DD70" s="16"/>
      <c r="DE70" s="16"/>
      <c r="DF70" s="16"/>
      <c r="DG70" s="16"/>
      <c r="DH70" s="16"/>
      <c r="DI70" s="16"/>
      <c r="DJ70" s="16"/>
      <c r="DK70" s="16"/>
      <c r="DL70" s="16"/>
      <c r="DM70" s="16"/>
      <c r="DN70" s="16"/>
      <c r="DO70" s="16"/>
      <c r="DP70" s="16"/>
      <c r="DQ70" s="16"/>
      <c r="DR70" s="16"/>
      <c r="DS70" s="16"/>
      <c r="DT70" s="16"/>
      <c r="DU70" s="16"/>
      <c r="DV70" s="16"/>
      <c r="DW70" s="16"/>
      <c r="DX70" s="16"/>
      <c r="DY70" s="16"/>
      <c r="DZ70" s="16"/>
      <c r="EA70" s="16"/>
      <c r="EB70" s="16"/>
      <c r="EC70" s="16"/>
      <c r="ED70" s="16"/>
      <c r="EE70" s="16"/>
      <c r="EF70" s="16"/>
      <c r="EG70" s="16"/>
      <c r="EH70" s="16"/>
      <c r="EI70" s="16"/>
      <c r="EJ70" s="16"/>
      <c r="EK70" s="16"/>
      <c r="EL70" s="16"/>
      <c r="EM70" s="16"/>
      <c r="EN70" s="16"/>
      <c r="EO70" s="16"/>
      <c r="EP70" s="16"/>
      <c r="EQ70" s="16"/>
      <c r="ER70" s="16"/>
      <c r="ES70" s="16"/>
      <c r="ET70" s="16"/>
      <c r="EU70" s="16"/>
      <c r="EV70" s="16"/>
      <c r="EW70" s="16"/>
      <c r="EX70" s="16"/>
      <c r="EY70" s="16"/>
      <c r="EZ70" s="16"/>
      <c r="FA70" s="16"/>
      <c r="FB70" s="16"/>
      <c r="FC70" s="16"/>
      <c r="FD70" s="16"/>
      <c r="FE70" s="16"/>
      <c r="FF70" s="16"/>
      <c r="FG70" s="16"/>
      <c r="FH70" s="16"/>
      <c r="FI70" s="16"/>
      <c r="FJ70" s="16"/>
      <c r="FK70" s="16"/>
      <c r="FL70" s="16"/>
      <c r="FM70" s="16"/>
      <c r="FN70" s="16"/>
      <c r="FO70" s="16"/>
      <c r="FP70" s="16"/>
      <c r="FQ70" s="16"/>
      <c r="FR70" s="16"/>
      <c r="FS70" s="16"/>
      <c r="FT70" s="16"/>
      <c r="FU70" s="16"/>
      <c r="FV70" s="16"/>
      <c r="FW70" s="16"/>
      <c r="FX70" s="16"/>
      <c r="FY70" s="16"/>
    </row>
    <row r="71" spans="1:181" s="22" customFormat="1" ht="16.5" customHeight="1">
      <c r="A71" s="29">
        <v>88</v>
      </c>
      <c r="B71" s="175" t="s">
        <v>35</v>
      </c>
      <c r="C71" s="177" t="s">
        <v>10</v>
      </c>
      <c r="D71" s="178">
        <v>5</v>
      </c>
      <c r="E71" s="181">
        <v>250</v>
      </c>
      <c r="F71" s="80"/>
      <c r="G71" s="108"/>
      <c r="H71" s="80"/>
      <c r="I71" s="85"/>
      <c r="J71" s="178"/>
      <c r="K71" s="181"/>
      <c r="L71" s="111"/>
      <c r="M71" s="111"/>
      <c r="N71" s="111"/>
      <c r="O71" s="111"/>
      <c r="P71" s="178"/>
      <c r="Q71" s="181"/>
      <c r="R71" s="111"/>
      <c r="S71" s="111"/>
      <c r="T71" s="111"/>
      <c r="U71" s="111"/>
      <c r="V71" s="178"/>
      <c r="W71" s="181"/>
      <c r="X71" s="111"/>
      <c r="Y71" s="111"/>
      <c r="Z71" s="111"/>
      <c r="AA71" s="111"/>
      <c r="AB71" s="178"/>
      <c r="AC71" s="181"/>
      <c r="AD71" s="111"/>
      <c r="AE71" s="111"/>
      <c r="AF71" s="111"/>
      <c r="AG71" s="111"/>
      <c r="AH71" s="178"/>
      <c r="AI71" s="181"/>
      <c r="AJ71" s="111"/>
      <c r="AK71" s="111"/>
      <c r="AL71" s="111"/>
      <c r="AM71" s="111"/>
      <c r="AN71" s="112"/>
      <c r="AO71" s="113"/>
      <c r="AP71" s="111"/>
      <c r="AQ71" s="111"/>
      <c r="AR71" s="111"/>
      <c r="AS71" s="111"/>
      <c r="AT71" s="112"/>
      <c r="AU71" s="113"/>
      <c r="AV71" s="240"/>
      <c r="AW71" s="240"/>
      <c r="AX71" s="111"/>
      <c r="AY71" s="111"/>
      <c r="AZ71" s="112"/>
      <c r="BA71" s="113"/>
      <c r="BB71" s="111"/>
      <c r="BC71" s="111"/>
      <c r="BD71" s="111"/>
      <c r="BE71" s="111"/>
      <c r="BF71" s="112"/>
      <c r="BG71" s="113"/>
      <c r="BH71" s="34"/>
      <c r="BI71" s="34"/>
      <c r="BJ71" s="34"/>
      <c r="BK71" s="34"/>
      <c r="BL71" s="37"/>
      <c r="BM71" s="35"/>
      <c r="BN71" s="34"/>
      <c r="BO71" s="34"/>
      <c r="BP71" s="34"/>
      <c r="BQ71" s="34"/>
      <c r="BR71" s="37"/>
      <c r="BS71" s="35"/>
      <c r="BT71" s="34"/>
      <c r="BU71" s="34"/>
      <c r="BV71" s="34"/>
      <c r="BW71" s="36"/>
      <c r="BX71" s="37"/>
      <c r="BY71" s="35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6"/>
      <c r="DD71" s="16"/>
      <c r="DE71" s="16"/>
      <c r="DF71" s="16"/>
      <c r="DG71" s="16"/>
      <c r="DH71" s="16"/>
      <c r="DI71" s="16"/>
      <c r="DJ71" s="16"/>
      <c r="DK71" s="16"/>
      <c r="DL71" s="16"/>
      <c r="DM71" s="16"/>
      <c r="DN71" s="16"/>
      <c r="DO71" s="16"/>
      <c r="DP71" s="16"/>
      <c r="DQ71" s="16"/>
      <c r="DR71" s="16"/>
      <c r="DS71" s="16"/>
      <c r="DT71" s="16"/>
      <c r="DU71" s="16"/>
      <c r="DV71" s="16"/>
      <c r="DW71" s="16"/>
      <c r="DX71" s="16"/>
      <c r="DY71" s="16"/>
      <c r="DZ71" s="16"/>
      <c r="EA71" s="16"/>
      <c r="EB71" s="16"/>
      <c r="EC71" s="16"/>
      <c r="ED71" s="16"/>
      <c r="EE71" s="16"/>
      <c r="EF71" s="16"/>
      <c r="EG71" s="16"/>
      <c r="EH71" s="16"/>
      <c r="EI71" s="16"/>
      <c r="EJ71" s="16"/>
      <c r="EK71" s="16"/>
      <c r="EL71" s="16"/>
      <c r="EM71" s="16"/>
      <c r="EN71" s="16"/>
      <c r="EO71" s="16"/>
      <c r="EP71" s="16"/>
      <c r="EQ71" s="16"/>
      <c r="ER71" s="16"/>
      <c r="ES71" s="16"/>
      <c r="ET71" s="16"/>
      <c r="EU71" s="16"/>
      <c r="EV71" s="16"/>
      <c r="EW71" s="16"/>
      <c r="EX71" s="16"/>
      <c r="EY71" s="16"/>
      <c r="EZ71" s="16"/>
      <c r="FA71" s="16"/>
      <c r="FB71" s="16"/>
      <c r="FC71" s="16"/>
      <c r="FD71" s="16"/>
      <c r="FE71" s="16"/>
      <c r="FF71" s="16"/>
      <c r="FG71" s="16"/>
      <c r="FH71" s="16"/>
      <c r="FI71" s="16"/>
      <c r="FJ71" s="16"/>
      <c r="FK71" s="16"/>
      <c r="FL71" s="16"/>
      <c r="FM71" s="16"/>
      <c r="FN71" s="16"/>
      <c r="FO71" s="16"/>
      <c r="FP71" s="16"/>
      <c r="FQ71" s="16"/>
      <c r="FR71" s="16"/>
      <c r="FS71" s="16"/>
      <c r="FT71" s="16"/>
      <c r="FU71" s="16"/>
      <c r="FV71" s="16"/>
      <c r="FW71" s="16"/>
      <c r="FX71" s="16"/>
      <c r="FY71" s="16"/>
    </row>
    <row r="72" spans="1:181" s="22" customFormat="1" ht="16.5" customHeight="1">
      <c r="A72" s="29">
        <v>89</v>
      </c>
      <c r="B72" s="175" t="s">
        <v>42</v>
      </c>
      <c r="C72" s="177" t="s">
        <v>10</v>
      </c>
      <c r="D72" s="178">
        <v>2</v>
      </c>
      <c r="E72" s="181">
        <v>690</v>
      </c>
      <c r="F72" s="80"/>
      <c r="G72" s="108"/>
      <c r="H72" s="80"/>
      <c r="I72" s="85"/>
      <c r="J72" s="178"/>
      <c r="K72" s="181"/>
      <c r="L72" s="111"/>
      <c r="M72" s="111"/>
      <c r="N72" s="111"/>
      <c r="O72" s="111"/>
      <c r="P72" s="178"/>
      <c r="Q72" s="181"/>
      <c r="R72" s="111"/>
      <c r="S72" s="111"/>
      <c r="T72" s="111"/>
      <c r="U72" s="111"/>
      <c r="V72" s="178"/>
      <c r="W72" s="181"/>
      <c r="X72" s="111"/>
      <c r="Y72" s="111"/>
      <c r="Z72" s="111"/>
      <c r="AA72" s="111"/>
      <c r="AB72" s="178"/>
      <c r="AC72" s="181"/>
      <c r="AD72" s="111"/>
      <c r="AE72" s="111"/>
      <c r="AF72" s="111"/>
      <c r="AG72" s="111"/>
      <c r="AH72" s="178"/>
      <c r="AI72" s="181"/>
      <c r="AJ72" s="111"/>
      <c r="AK72" s="111"/>
      <c r="AL72" s="111"/>
      <c r="AM72" s="111"/>
      <c r="AN72" s="112"/>
      <c r="AO72" s="113"/>
      <c r="AP72" s="111"/>
      <c r="AQ72" s="111"/>
      <c r="AR72" s="111"/>
      <c r="AS72" s="111"/>
      <c r="AT72" s="112"/>
      <c r="AU72" s="113"/>
      <c r="AV72" s="240"/>
      <c r="AW72" s="240"/>
      <c r="AX72" s="111"/>
      <c r="AY72" s="111"/>
      <c r="AZ72" s="112"/>
      <c r="BA72" s="113"/>
      <c r="BB72" s="111"/>
      <c r="BC72" s="111"/>
      <c r="BD72" s="111"/>
      <c r="BE72" s="111"/>
      <c r="BF72" s="112"/>
      <c r="BG72" s="113"/>
      <c r="BH72" s="34"/>
      <c r="BI72" s="34"/>
      <c r="BJ72" s="34"/>
      <c r="BK72" s="34"/>
      <c r="BL72" s="37"/>
      <c r="BM72" s="35"/>
      <c r="BN72" s="34"/>
      <c r="BO72" s="34"/>
      <c r="BP72" s="34"/>
      <c r="BQ72" s="34"/>
      <c r="BR72" s="37"/>
      <c r="BS72" s="35"/>
      <c r="BT72" s="34"/>
      <c r="BU72" s="34"/>
      <c r="BV72" s="34"/>
      <c r="BW72" s="36"/>
      <c r="BX72" s="37"/>
      <c r="BY72" s="35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  <c r="DP72" s="16"/>
      <c r="DQ72" s="16"/>
      <c r="DR72" s="16"/>
      <c r="DS72" s="16"/>
      <c r="DT72" s="16"/>
      <c r="DU72" s="16"/>
      <c r="DV72" s="16"/>
      <c r="DW72" s="16"/>
      <c r="DX72" s="16"/>
      <c r="DY72" s="16"/>
      <c r="DZ72" s="16"/>
      <c r="EA72" s="16"/>
      <c r="EB72" s="16"/>
      <c r="EC72" s="16"/>
      <c r="ED72" s="16"/>
      <c r="EE72" s="16"/>
      <c r="EF72" s="16"/>
      <c r="EG72" s="16"/>
      <c r="EH72" s="16"/>
      <c r="EI72" s="16"/>
      <c r="EJ72" s="16"/>
      <c r="EK72" s="16"/>
      <c r="EL72" s="16"/>
      <c r="EM72" s="16"/>
      <c r="EN72" s="16"/>
      <c r="EO72" s="16"/>
      <c r="EP72" s="16"/>
      <c r="EQ72" s="16"/>
      <c r="ER72" s="16"/>
      <c r="ES72" s="16"/>
      <c r="ET72" s="16"/>
      <c r="EU72" s="16"/>
      <c r="EV72" s="16"/>
      <c r="EW72" s="16"/>
      <c r="EX72" s="16"/>
      <c r="EY72" s="16"/>
      <c r="EZ72" s="16"/>
      <c r="FA72" s="16"/>
      <c r="FB72" s="16"/>
      <c r="FC72" s="16"/>
      <c r="FD72" s="16"/>
      <c r="FE72" s="16"/>
      <c r="FF72" s="16"/>
      <c r="FG72" s="16"/>
      <c r="FH72" s="16"/>
      <c r="FI72" s="16"/>
      <c r="FJ72" s="16"/>
      <c r="FK72" s="16"/>
      <c r="FL72" s="16"/>
      <c r="FM72" s="16"/>
      <c r="FN72" s="16"/>
      <c r="FO72" s="16"/>
      <c r="FP72" s="16"/>
      <c r="FQ72" s="16"/>
      <c r="FR72" s="16"/>
      <c r="FS72" s="16"/>
      <c r="FT72" s="16"/>
      <c r="FU72" s="16"/>
      <c r="FV72" s="16"/>
      <c r="FW72" s="16"/>
      <c r="FX72" s="16"/>
      <c r="FY72" s="16"/>
    </row>
    <row r="73" spans="1:181" s="22" customFormat="1" ht="16.5" customHeight="1">
      <c r="A73" s="29">
        <v>90</v>
      </c>
      <c r="B73" s="175" t="s">
        <v>110</v>
      </c>
      <c r="C73" s="177" t="s">
        <v>10</v>
      </c>
      <c r="D73" s="179">
        <v>1</v>
      </c>
      <c r="E73" s="182">
        <v>400</v>
      </c>
      <c r="F73" s="80"/>
      <c r="G73" s="108"/>
      <c r="H73" s="80"/>
      <c r="I73" s="85"/>
      <c r="J73" s="179"/>
      <c r="K73" s="182"/>
      <c r="L73" s="111"/>
      <c r="M73" s="111"/>
      <c r="N73" s="111"/>
      <c r="O73" s="111"/>
      <c r="P73" s="179"/>
      <c r="Q73" s="182"/>
      <c r="R73" s="111"/>
      <c r="S73" s="111"/>
      <c r="T73" s="111"/>
      <c r="U73" s="111"/>
      <c r="V73" s="179"/>
      <c r="W73" s="182"/>
      <c r="X73" s="111"/>
      <c r="Y73" s="111"/>
      <c r="Z73" s="111"/>
      <c r="AA73" s="111"/>
      <c r="AB73" s="179"/>
      <c r="AC73" s="182"/>
      <c r="AD73" s="111"/>
      <c r="AE73" s="111"/>
      <c r="AF73" s="111"/>
      <c r="AG73" s="111"/>
      <c r="AH73" s="179"/>
      <c r="AI73" s="182"/>
      <c r="AJ73" s="111"/>
      <c r="AK73" s="111"/>
      <c r="AL73" s="111"/>
      <c r="AM73" s="111"/>
      <c r="AN73" s="112"/>
      <c r="AO73" s="113"/>
      <c r="AP73" s="111"/>
      <c r="AQ73" s="111"/>
      <c r="AR73" s="111"/>
      <c r="AS73" s="111"/>
      <c r="AT73" s="112"/>
      <c r="AU73" s="113"/>
      <c r="AV73" s="240"/>
      <c r="AW73" s="240"/>
      <c r="AX73" s="111"/>
      <c r="AY73" s="111"/>
      <c r="AZ73" s="112"/>
      <c r="BA73" s="113"/>
      <c r="BB73" s="111"/>
      <c r="BC73" s="111"/>
      <c r="BD73" s="111"/>
      <c r="BE73" s="111"/>
      <c r="BF73" s="112"/>
      <c r="BG73" s="113"/>
      <c r="BH73" s="34"/>
      <c r="BI73" s="34"/>
      <c r="BJ73" s="34"/>
      <c r="BK73" s="34"/>
      <c r="BL73" s="112"/>
      <c r="BM73" s="113"/>
      <c r="BN73" s="34"/>
      <c r="BO73" s="34"/>
      <c r="BP73" s="34"/>
      <c r="BQ73" s="34"/>
      <c r="BR73" s="112"/>
      <c r="BS73" s="113"/>
      <c r="BT73" s="34"/>
      <c r="BU73" s="34"/>
      <c r="BV73" s="34"/>
      <c r="BW73" s="36"/>
      <c r="BX73" s="112"/>
      <c r="BY73" s="113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</row>
    <row r="74" spans="1:181" s="22" customFormat="1" ht="16.5" customHeight="1">
      <c r="A74" s="29">
        <v>91</v>
      </c>
      <c r="B74" s="175" t="s">
        <v>111</v>
      </c>
      <c r="C74" s="177" t="s">
        <v>10</v>
      </c>
      <c r="D74" s="179">
        <v>2</v>
      </c>
      <c r="E74" s="182">
        <v>580</v>
      </c>
      <c r="F74" s="80"/>
      <c r="G74" s="108"/>
      <c r="H74" s="80"/>
      <c r="I74" s="85"/>
      <c r="J74" s="179"/>
      <c r="K74" s="182"/>
      <c r="L74" s="111"/>
      <c r="M74" s="111"/>
      <c r="N74" s="111"/>
      <c r="O74" s="111"/>
      <c r="P74" s="179"/>
      <c r="Q74" s="182"/>
      <c r="R74" s="111"/>
      <c r="S74" s="111"/>
      <c r="T74" s="111"/>
      <c r="U74" s="111"/>
      <c r="V74" s="179"/>
      <c r="W74" s="182"/>
      <c r="X74" s="111"/>
      <c r="Y74" s="111"/>
      <c r="Z74" s="111"/>
      <c r="AA74" s="111"/>
      <c r="AB74" s="179"/>
      <c r="AC74" s="182"/>
      <c r="AD74" s="111"/>
      <c r="AE74" s="111"/>
      <c r="AF74" s="111"/>
      <c r="AG74" s="111"/>
      <c r="AH74" s="179"/>
      <c r="AI74" s="182"/>
      <c r="AJ74" s="111"/>
      <c r="AK74" s="111"/>
      <c r="AL74" s="111"/>
      <c r="AM74" s="111"/>
      <c r="AN74" s="112"/>
      <c r="AO74" s="113"/>
      <c r="AP74" s="111"/>
      <c r="AQ74" s="111"/>
      <c r="AR74" s="111"/>
      <c r="AS74" s="111"/>
      <c r="AT74" s="112"/>
      <c r="AU74" s="113"/>
      <c r="AV74" s="240"/>
      <c r="AW74" s="240"/>
      <c r="AX74" s="111"/>
      <c r="AY74" s="111"/>
      <c r="AZ74" s="112"/>
      <c r="BA74" s="113"/>
      <c r="BB74" s="111"/>
      <c r="BC74" s="111"/>
      <c r="BD74" s="111"/>
      <c r="BE74" s="111"/>
      <c r="BF74" s="112"/>
      <c r="BG74" s="113"/>
      <c r="BH74" s="34"/>
      <c r="BI74" s="34"/>
      <c r="BJ74" s="34"/>
      <c r="BK74" s="34"/>
      <c r="BL74" s="112"/>
      <c r="BM74" s="113"/>
      <c r="BN74" s="34"/>
      <c r="BO74" s="34"/>
      <c r="BP74" s="34"/>
      <c r="BQ74" s="34"/>
      <c r="BR74" s="112"/>
      <c r="BS74" s="113"/>
      <c r="BT74" s="34"/>
      <c r="BU74" s="34"/>
      <c r="BV74" s="34"/>
      <c r="BW74" s="36"/>
      <c r="BX74" s="112"/>
      <c r="BY74" s="113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  <c r="DP74" s="16"/>
      <c r="DQ74" s="16"/>
      <c r="DR74" s="16"/>
      <c r="DS74" s="16"/>
      <c r="DT74" s="16"/>
      <c r="DU74" s="16"/>
      <c r="DV74" s="16"/>
      <c r="DW74" s="16"/>
      <c r="DX74" s="16"/>
      <c r="DY74" s="16"/>
      <c r="DZ74" s="16"/>
      <c r="EA74" s="16"/>
      <c r="EB74" s="16"/>
      <c r="EC74" s="16"/>
      <c r="ED74" s="16"/>
      <c r="EE74" s="16"/>
      <c r="EF74" s="16"/>
      <c r="EG74" s="16"/>
      <c r="EH74" s="16"/>
      <c r="EI74" s="16"/>
      <c r="EJ74" s="16"/>
      <c r="EK74" s="16"/>
      <c r="EL74" s="16"/>
      <c r="EM74" s="16"/>
      <c r="EN74" s="16"/>
      <c r="EO74" s="16"/>
      <c r="EP74" s="16"/>
      <c r="EQ74" s="16"/>
      <c r="ER74" s="16"/>
      <c r="ES74" s="16"/>
      <c r="ET74" s="16"/>
      <c r="EU74" s="16"/>
      <c r="EV74" s="16"/>
      <c r="EW74" s="16"/>
      <c r="EX74" s="16"/>
      <c r="EY74" s="16"/>
      <c r="EZ74" s="16"/>
      <c r="FA74" s="16"/>
      <c r="FB74" s="16"/>
      <c r="FC74" s="16"/>
      <c r="FD74" s="16"/>
      <c r="FE74" s="16"/>
      <c r="FF74" s="16"/>
      <c r="FG74" s="16"/>
      <c r="FH74" s="16"/>
      <c r="FI74" s="16"/>
      <c r="FJ74" s="16"/>
      <c r="FK74" s="16"/>
      <c r="FL74" s="16"/>
      <c r="FM74" s="16"/>
      <c r="FN74" s="16"/>
      <c r="FO74" s="16"/>
      <c r="FP74" s="16"/>
      <c r="FQ74" s="16"/>
      <c r="FR74" s="16"/>
      <c r="FS74" s="16"/>
      <c r="FT74" s="16"/>
      <c r="FU74" s="16"/>
      <c r="FV74" s="16"/>
      <c r="FW74" s="16"/>
      <c r="FX74" s="16"/>
      <c r="FY74" s="16"/>
    </row>
    <row r="75" spans="1:181" s="22" customFormat="1" ht="16.5" customHeight="1">
      <c r="A75" s="29">
        <v>92</v>
      </c>
      <c r="B75" s="175" t="s">
        <v>112</v>
      </c>
      <c r="C75" s="177" t="s">
        <v>10</v>
      </c>
      <c r="D75" s="179">
        <v>3</v>
      </c>
      <c r="E75" s="182">
        <v>840</v>
      </c>
      <c r="F75" s="80"/>
      <c r="G75" s="108"/>
      <c r="H75" s="80"/>
      <c r="I75" s="85"/>
      <c r="J75" s="179"/>
      <c r="K75" s="182"/>
      <c r="L75" s="111"/>
      <c r="M75" s="111"/>
      <c r="N75" s="111"/>
      <c r="O75" s="111"/>
      <c r="P75" s="179"/>
      <c r="Q75" s="182"/>
      <c r="R75" s="111"/>
      <c r="S75" s="111"/>
      <c r="T75" s="111"/>
      <c r="U75" s="111"/>
      <c r="V75" s="179"/>
      <c r="W75" s="182"/>
      <c r="X75" s="111"/>
      <c r="Y75" s="111"/>
      <c r="Z75" s="111"/>
      <c r="AA75" s="111"/>
      <c r="AB75" s="179"/>
      <c r="AC75" s="182"/>
      <c r="AD75" s="111"/>
      <c r="AE75" s="111"/>
      <c r="AF75" s="111"/>
      <c r="AG75" s="111"/>
      <c r="AH75" s="179"/>
      <c r="AI75" s="182"/>
      <c r="AJ75" s="111"/>
      <c r="AK75" s="111"/>
      <c r="AL75" s="111"/>
      <c r="AM75" s="111"/>
      <c r="AN75" s="112"/>
      <c r="AO75" s="113"/>
      <c r="AP75" s="111"/>
      <c r="AQ75" s="111"/>
      <c r="AR75" s="111"/>
      <c r="AS75" s="111"/>
      <c r="AT75" s="112"/>
      <c r="AU75" s="113"/>
      <c r="AV75" s="240"/>
      <c r="AW75" s="240"/>
      <c r="AX75" s="111"/>
      <c r="AY75" s="111"/>
      <c r="AZ75" s="112"/>
      <c r="BA75" s="113"/>
      <c r="BB75" s="111"/>
      <c r="BC75" s="111"/>
      <c r="BD75" s="111"/>
      <c r="BE75" s="111"/>
      <c r="BF75" s="112"/>
      <c r="BG75" s="113"/>
      <c r="BH75" s="34"/>
      <c r="BI75" s="34"/>
      <c r="BJ75" s="34"/>
      <c r="BK75" s="34"/>
      <c r="BL75" s="112"/>
      <c r="BM75" s="113"/>
      <c r="BN75" s="34"/>
      <c r="BO75" s="34"/>
      <c r="BP75" s="34"/>
      <c r="BQ75" s="34"/>
      <c r="BR75" s="112"/>
      <c r="BS75" s="113"/>
      <c r="BT75" s="34"/>
      <c r="BU75" s="34"/>
      <c r="BV75" s="34"/>
      <c r="BW75" s="36"/>
      <c r="BX75" s="112"/>
      <c r="BY75" s="113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  <c r="EI75" s="16"/>
      <c r="EJ75" s="16"/>
      <c r="EK75" s="16"/>
      <c r="EL75" s="16"/>
      <c r="EM75" s="16"/>
      <c r="EN75" s="16"/>
      <c r="EO75" s="16"/>
      <c r="EP75" s="16"/>
      <c r="EQ75" s="16"/>
      <c r="ER75" s="16"/>
      <c r="ES75" s="16"/>
      <c r="ET75" s="16"/>
      <c r="EU75" s="16"/>
      <c r="EV75" s="16"/>
      <c r="EW75" s="16"/>
      <c r="EX75" s="16"/>
      <c r="EY75" s="16"/>
      <c r="EZ75" s="16"/>
      <c r="FA75" s="16"/>
      <c r="FB75" s="16"/>
      <c r="FC75" s="16"/>
      <c r="FD75" s="16"/>
      <c r="FE75" s="16"/>
      <c r="FF75" s="16"/>
      <c r="FG75" s="16"/>
      <c r="FH75" s="16"/>
      <c r="FI75" s="16"/>
      <c r="FJ75" s="16"/>
      <c r="FK75" s="16"/>
      <c r="FL75" s="16"/>
      <c r="FM75" s="16"/>
      <c r="FN75" s="16"/>
      <c r="FO75" s="16"/>
      <c r="FP75" s="16"/>
      <c r="FQ75" s="16"/>
      <c r="FR75" s="16"/>
      <c r="FS75" s="16"/>
      <c r="FT75" s="16"/>
      <c r="FU75" s="16"/>
      <c r="FV75" s="16"/>
      <c r="FW75" s="16"/>
      <c r="FX75" s="16"/>
      <c r="FY75" s="16"/>
    </row>
    <row r="76" spans="1:181" s="22" customFormat="1" ht="16.5" customHeight="1">
      <c r="A76" s="29">
        <v>93</v>
      </c>
      <c r="B76" s="175" t="s">
        <v>113</v>
      </c>
      <c r="C76" s="177" t="s">
        <v>10</v>
      </c>
      <c r="D76" s="179">
        <v>2</v>
      </c>
      <c r="E76" s="182">
        <v>300</v>
      </c>
      <c r="F76" s="80"/>
      <c r="G76" s="108"/>
      <c r="H76" s="80"/>
      <c r="I76" s="85"/>
      <c r="J76" s="179"/>
      <c r="K76" s="182"/>
      <c r="L76" s="111"/>
      <c r="M76" s="111"/>
      <c r="N76" s="111"/>
      <c r="O76" s="111"/>
      <c r="P76" s="179"/>
      <c r="Q76" s="182"/>
      <c r="R76" s="111"/>
      <c r="S76" s="111"/>
      <c r="T76" s="111"/>
      <c r="U76" s="111"/>
      <c r="V76" s="179"/>
      <c r="W76" s="182"/>
      <c r="X76" s="111"/>
      <c r="Y76" s="111"/>
      <c r="Z76" s="111"/>
      <c r="AA76" s="111"/>
      <c r="AB76" s="179"/>
      <c r="AC76" s="182"/>
      <c r="AD76" s="111"/>
      <c r="AE76" s="111"/>
      <c r="AF76" s="111"/>
      <c r="AG76" s="111"/>
      <c r="AH76" s="179"/>
      <c r="AI76" s="182"/>
      <c r="AJ76" s="111"/>
      <c r="AK76" s="111"/>
      <c r="AL76" s="111"/>
      <c r="AM76" s="111"/>
      <c r="AN76" s="112"/>
      <c r="AO76" s="113"/>
      <c r="AP76" s="111"/>
      <c r="AQ76" s="111"/>
      <c r="AR76" s="111"/>
      <c r="AS76" s="111"/>
      <c r="AT76" s="112"/>
      <c r="AU76" s="113"/>
      <c r="AV76" s="240"/>
      <c r="AW76" s="240"/>
      <c r="AX76" s="111"/>
      <c r="AY76" s="111"/>
      <c r="AZ76" s="112"/>
      <c r="BA76" s="113"/>
      <c r="BB76" s="111"/>
      <c r="BC76" s="111"/>
      <c r="BD76" s="111"/>
      <c r="BE76" s="111"/>
      <c r="BF76" s="112"/>
      <c r="BG76" s="113"/>
      <c r="BH76" s="34"/>
      <c r="BI76" s="34"/>
      <c r="BJ76" s="34"/>
      <c r="BK76" s="34"/>
      <c r="BL76" s="112"/>
      <c r="BM76" s="113"/>
      <c r="BN76" s="34"/>
      <c r="BO76" s="34"/>
      <c r="BP76" s="34"/>
      <c r="BQ76" s="34"/>
      <c r="BR76" s="112"/>
      <c r="BS76" s="113"/>
      <c r="BT76" s="34"/>
      <c r="BU76" s="34"/>
      <c r="BV76" s="34"/>
      <c r="BW76" s="36"/>
      <c r="BX76" s="112"/>
      <c r="BY76" s="113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6"/>
      <c r="DD76" s="16"/>
      <c r="DE76" s="16"/>
      <c r="DF76" s="16"/>
      <c r="DG76" s="16"/>
      <c r="DH76" s="16"/>
      <c r="DI76" s="16"/>
      <c r="DJ76" s="16"/>
      <c r="DK76" s="16"/>
      <c r="DL76" s="16"/>
      <c r="DM76" s="16"/>
      <c r="DN76" s="16"/>
      <c r="DO76" s="16"/>
      <c r="DP76" s="16"/>
      <c r="DQ76" s="16"/>
      <c r="DR76" s="16"/>
      <c r="DS76" s="16"/>
      <c r="DT76" s="16"/>
      <c r="DU76" s="16"/>
      <c r="DV76" s="16"/>
      <c r="DW76" s="16"/>
      <c r="DX76" s="16"/>
      <c r="DY76" s="16"/>
      <c r="DZ76" s="16"/>
      <c r="EA76" s="16"/>
      <c r="EB76" s="16"/>
      <c r="EC76" s="16"/>
      <c r="ED76" s="16"/>
      <c r="EE76" s="16"/>
      <c r="EF76" s="16"/>
      <c r="EG76" s="16"/>
      <c r="EH76" s="16"/>
      <c r="EI76" s="16"/>
      <c r="EJ76" s="16"/>
      <c r="EK76" s="16"/>
      <c r="EL76" s="16"/>
      <c r="EM76" s="16"/>
      <c r="EN76" s="16"/>
      <c r="EO76" s="16"/>
      <c r="EP76" s="16"/>
      <c r="EQ76" s="16"/>
      <c r="ER76" s="16"/>
      <c r="ES76" s="16"/>
      <c r="ET76" s="16"/>
      <c r="EU76" s="16"/>
      <c r="EV76" s="16"/>
      <c r="EW76" s="16"/>
      <c r="EX76" s="16"/>
      <c r="EY76" s="16"/>
      <c r="EZ76" s="16"/>
      <c r="FA76" s="16"/>
      <c r="FB76" s="16"/>
      <c r="FC76" s="16"/>
      <c r="FD76" s="16"/>
      <c r="FE76" s="16"/>
      <c r="FF76" s="16"/>
      <c r="FG76" s="16"/>
      <c r="FH76" s="16"/>
      <c r="FI76" s="16"/>
      <c r="FJ76" s="16"/>
      <c r="FK76" s="16"/>
      <c r="FL76" s="16"/>
      <c r="FM76" s="16"/>
      <c r="FN76" s="16"/>
      <c r="FO76" s="16"/>
      <c r="FP76" s="16"/>
      <c r="FQ76" s="16"/>
      <c r="FR76" s="16"/>
      <c r="FS76" s="16"/>
      <c r="FT76" s="16"/>
      <c r="FU76" s="16"/>
      <c r="FV76" s="16"/>
      <c r="FW76" s="16"/>
      <c r="FX76" s="16"/>
      <c r="FY76" s="16"/>
    </row>
    <row r="77" spans="1:181" s="22" customFormat="1" ht="16.5" customHeight="1">
      <c r="A77" s="29">
        <v>94</v>
      </c>
      <c r="B77" s="175" t="s">
        <v>114</v>
      </c>
      <c r="C77" s="177" t="s">
        <v>10</v>
      </c>
      <c r="D77" s="179">
        <v>5</v>
      </c>
      <c r="E77" s="182">
        <v>250</v>
      </c>
      <c r="F77" s="80"/>
      <c r="G77" s="108"/>
      <c r="H77" s="80"/>
      <c r="I77" s="85"/>
      <c r="J77" s="179"/>
      <c r="K77" s="182"/>
      <c r="L77" s="111"/>
      <c r="M77" s="111"/>
      <c r="N77" s="111"/>
      <c r="O77" s="111"/>
      <c r="P77" s="179"/>
      <c r="Q77" s="182"/>
      <c r="R77" s="111"/>
      <c r="S77" s="111"/>
      <c r="T77" s="111"/>
      <c r="U77" s="111"/>
      <c r="V77" s="179"/>
      <c r="W77" s="182"/>
      <c r="X77" s="111"/>
      <c r="Y77" s="111"/>
      <c r="Z77" s="111"/>
      <c r="AA77" s="111"/>
      <c r="AB77" s="179"/>
      <c r="AC77" s="182"/>
      <c r="AD77" s="111"/>
      <c r="AE77" s="111"/>
      <c r="AF77" s="111"/>
      <c r="AG77" s="111"/>
      <c r="AH77" s="179"/>
      <c r="AI77" s="182"/>
      <c r="AJ77" s="111"/>
      <c r="AK77" s="111"/>
      <c r="AL77" s="111"/>
      <c r="AM77" s="111"/>
      <c r="AN77" s="112"/>
      <c r="AO77" s="113"/>
      <c r="AP77" s="111"/>
      <c r="AQ77" s="111"/>
      <c r="AR77" s="111"/>
      <c r="AS77" s="111"/>
      <c r="AT77" s="112"/>
      <c r="AU77" s="113"/>
      <c r="AV77" s="240"/>
      <c r="AW77" s="240"/>
      <c r="AX77" s="111"/>
      <c r="AY77" s="111"/>
      <c r="AZ77" s="112"/>
      <c r="BA77" s="113"/>
      <c r="BB77" s="111"/>
      <c r="BC77" s="111"/>
      <c r="BD77" s="111"/>
      <c r="BE77" s="111"/>
      <c r="BF77" s="112"/>
      <c r="BG77" s="113"/>
      <c r="BH77" s="34"/>
      <c r="BI77" s="34"/>
      <c r="BJ77" s="34"/>
      <c r="BK77" s="34"/>
      <c r="BL77" s="112"/>
      <c r="BM77" s="113"/>
      <c r="BN77" s="34"/>
      <c r="BO77" s="34"/>
      <c r="BP77" s="34"/>
      <c r="BQ77" s="34"/>
      <c r="BR77" s="112"/>
      <c r="BS77" s="113"/>
      <c r="BT77" s="34"/>
      <c r="BU77" s="34"/>
      <c r="BV77" s="34"/>
      <c r="BW77" s="36"/>
      <c r="BX77" s="112"/>
      <c r="BY77" s="113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EB77" s="16"/>
      <c r="EC77" s="16"/>
      <c r="ED77" s="16"/>
      <c r="EE77" s="16"/>
      <c r="EF77" s="16"/>
      <c r="EG77" s="16"/>
      <c r="EH77" s="16"/>
      <c r="EI77" s="16"/>
      <c r="EJ77" s="16"/>
      <c r="EK77" s="16"/>
      <c r="EL77" s="16"/>
      <c r="EM77" s="16"/>
      <c r="EN77" s="16"/>
      <c r="EO77" s="16"/>
      <c r="EP77" s="16"/>
      <c r="EQ77" s="16"/>
      <c r="ER77" s="16"/>
      <c r="ES77" s="16"/>
      <c r="ET77" s="16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6"/>
      <c r="FN77" s="16"/>
      <c r="FO77" s="16"/>
      <c r="FP77" s="16"/>
      <c r="FQ77" s="16"/>
      <c r="FR77" s="16"/>
      <c r="FS77" s="16"/>
      <c r="FT77" s="16"/>
      <c r="FU77" s="16"/>
      <c r="FV77" s="16"/>
      <c r="FW77" s="16"/>
      <c r="FX77" s="16"/>
      <c r="FY77" s="16"/>
    </row>
    <row r="78" spans="1:181" s="22" customFormat="1" ht="16.5" customHeight="1">
      <c r="A78" s="29">
        <v>95</v>
      </c>
      <c r="B78" s="175" t="s">
        <v>115</v>
      </c>
      <c r="C78" s="177" t="s">
        <v>10</v>
      </c>
      <c r="D78" s="179">
        <v>2</v>
      </c>
      <c r="E78" s="182">
        <v>760</v>
      </c>
      <c r="F78" s="80"/>
      <c r="G78" s="108"/>
      <c r="H78" s="80"/>
      <c r="I78" s="85"/>
      <c r="J78" s="179"/>
      <c r="K78" s="182"/>
      <c r="L78" s="111"/>
      <c r="M78" s="111"/>
      <c r="N78" s="111"/>
      <c r="O78" s="111"/>
      <c r="P78" s="179"/>
      <c r="Q78" s="182"/>
      <c r="R78" s="111"/>
      <c r="S78" s="111"/>
      <c r="T78" s="111"/>
      <c r="U78" s="111"/>
      <c r="V78" s="179"/>
      <c r="W78" s="182"/>
      <c r="X78" s="111"/>
      <c r="Y78" s="111"/>
      <c r="Z78" s="111"/>
      <c r="AA78" s="111"/>
      <c r="AB78" s="179"/>
      <c r="AC78" s="182"/>
      <c r="AD78" s="111"/>
      <c r="AE78" s="111"/>
      <c r="AF78" s="111"/>
      <c r="AG78" s="111"/>
      <c r="AH78" s="179"/>
      <c r="AI78" s="182"/>
      <c r="AJ78" s="111"/>
      <c r="AK78" s="111"/>
      <c r="AL78" s="111"/>
      <c r="AM78" s="111"/>
      <c r="AN78" s="112"/>
      <c r="AO78" s="113"/>
      <c r="AP78" s="111"/>
      <c r="AQ78" s="111"/>
      <c r="AR78" s="111"/>
      <c r="AS78" s="111"/>
      <c r="AT78" s="112"/>
      <c r="AU78" s="113"/>
      <c r="AV78" s="240"/>
      <c r="AW78" s="240"/>
      <c r="AX78" s="111"/>
      <c r="AY78" s="111"/>
      <c r="AZ78" s="112"/>
      <c r="BA78" s="113"/>
      <c r="BB78" s="111"/>
      <c r="BC78" s="111"/>
      <c r="BD78" s="111"/>
      <c r="BE78" s="111"/>
      <c r="BF78" s="112"/>
      <c r="BG78" s="113"/>
      <c r="BH78" s="34"/>
      <c r="BI78" s="34"/>
      <c r="BJ78" s="34"/>
      <c r="BK78" s="34"/>
      <c r="BL78" s="112"/>
      <c r="BM78" s="113"/>
      <c r="BN78" s="34"/>
      <c r="BO78" s="34"/>
      <c r="BP78" s="34"/>
      <c r="BQ78" s="34"/>
      <c r="BR78" s="112"/>
      <c r="BS78" s="113"/>
      <c r="BT78" s="34"/>
      <c r="BU78" s="34"/>
      <c r="BV78" s="34"/>
      <c r="BW78" s="36"/>
      <c r="BX78" s="112"/>
      <c r="BY78" s="113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6"/>
      <c r="DD78" s="16"/>
      <c r="DE78" s="16"/>
      <c r="DF78" s="16"/>
      <c r="DG78" s="16"/>
      <c r="DH78" s="16"/>
      <c r="DI78" s="16"/>
      <c r="DJ78" s="16"/>
      <c r="DK78" s="16"/>
      <c r="DL78" s="16"/>
      <c r="DM78" s="16"/>
      <c r="DN78" s="16"/>
      <c r="DO78" s="16"/>
      <c r="DP78" s="16"/>
      <c r="DQ78" s="16"/>
      <c r="DR78" s="16"/>
      <c r="DS78" s="16"/>
      <c r="DT78" s="16"/>
      <c r="DU78" s="16"/>
      <c r="DV78" s="16"/>
      <c r="DW78" s="16"/>
      <c r="DX78" s="16"/>
      <c r="DY78" s="16"/>
      <c r="DZ78" s="16"/>
      <c r="EA78" s="16"/>
      <c r="EB78" s="16"/>
      <c r="EC78" s="16"/>
      <c r="ED78" s="16"/>
      <c r="EE78" s="16"/>
      <c r="EF78" s="16"/>
      <c r="EG78" s="16"/>
      <c r="EH78" s="16"/>
      <c r="EI78" s="16"/>
      <c r="EJ78" s="16"/>
      <c r="EK78" s="16"/>
      <c r="EL78" s="16"/>
      <c r="EM78" s="16"/>
      <c r="EN78" s="16"/>
      <c r="EO78" s="16"/>
      <c r="EP78" s="16"/>
      <c r="EQ78" s="16"/>
      <c r="ER78" s="16"/>
      <c r="ES78" s="16"/>
      <c r="ET78" s="16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6"/>
      <c r="FG78" s="16"/>
      <c r="FH78" s="16"/>
      <c r="FI78" s="16"/>
      <c r="FJ78" s="16"/>
      <c r="FK78" s="16"/>
      <c r="FL78" s="16"/>
      <c r="FM78" s="16"/>
      <c r="FN78" s="16"/>
      <c r="FO78" s="16"/>
      <c r="FP78" s="16"/>
      <c r="FQ78" s="16"/>
      <c r="FR78" s="16"/>
      <c r="FS78" s="16"/>
      <c r="FT78" s="16"/>
      <c r="FU78" s="16"/>
      <c r="FV78" s="16"/>
      <c r="FW78" s="16"/>
      <c r="FX78" s="16"/>
      <c r="FY78" s="16"/>
    </row>
    <row r="79" spans="1:181" s="22" customFormat="1" ht="16.5" customHeight="1">
      <c r="A79" s="29">
        <v>96</v>
      </c>
      <c r="B79" s="175" t="s">
        <v>116</v>
      </c>
      <c r="C79" s="177" t="s">
        <v>10</v>
      </c>
      <c r="D79" s="179">
        <v>4</v>
      </c>
      <c r="E79" s="182">
        <v>124</v>
      </c>
      <c r="F79" s="80"/>
      <c r="G79" s="108"/>
      <c r="H79" s="80"/>
      <c r="I79" s="85"/>
      <c r="J79" s="179"/>
      <c r="K79" s="182"/>
      <c r="L79" s="111"/>
      <c r="M79" s="111"/>
      <c r="N79" s="111"/>
      <c r="O79" s="111"/>
      <c r="P79" s="179"/>
      <c r="Q79" s="182"/>
      <c r="R79" s="111"/>
      <c r="S79" s="111"/>
      <c r="T79" s="111"/>
      <c r="U79" s="111"/>
      <c r="V79" s="179"/>
      <c r="W79" s="182"/>
      <c r="X79" s="111"/>
      <c r="Y79" s="111"/>
      <c r="Z79" s="111"/>
      <c r="AA79" s="111"/>
      <c r="AB79" s="179"/>
      <c r="AC79" s="182"/>
      <c r="AD79" s="111"/>
      <c r="AE79" s="111"/>
      <c r="AF79" s="111"/>
      <c r="AG79" s="111"/>
      <c r="AH79" s="179"/>
      <c r="AI79" s="182"/>
      <c r="AJ79" s="111"/>
      <c r="AK79" s="111"/>
      <c r="AL79" s="111"/>
      <c r="AM79" s="111"/>
      <c r="AN79" s="112"/>
      <c r="AO79" s="113"/>
      <c r="AP79" s="111"/>
      <c r="AQ79" s="111"/>
      <c r="AR79" s="111"/>
      <c r="AS79" s="111"/>
      <c r="AT79" s="112"/>
      <c r="AU79" s="113"/>
      <c r="AV79" s="240"/>
      <c r="AW79" s="240"/>
      <c r="AX79" s="111"/>
      <c r="AY79" s="111"/>
      <c r="AZ79" s="112"/>
      <c r="BA79" s="113"/>
      <c r="BB79" s="111"/>
      <c r="BC79" s="111"/>
      <c r="BD79" s="111"/>
      <c r="BE79" s="111"/>
      <c r="BF79" s="112"/>
      <c r="BG79" s="113"/>
      <c r="BH79" s="34"/>
      <c r="BI79" s="34"/>
      <c r="BJ79" s="34"/>
      <c r="BK79" s="34"/>
      <c r="BL79" s="112"/>
      <c r="BM79" s="113"/>
      <c r="BN79" s="34"/>
      <c r="BO79" s="34"/>
      <c r="BP79" s="34"/>
      <c r="BQ79" s="34"/>
      <c r="BR79" s="112"/>
      <c r="BS79" s="113"/>
      <c r="BT79" s="34"/>
      <c r="BU79" s="34"/>
      <c r="BV79" s="34"/>
      <c r="BW79" s="36"/>
      <c r="BX79" s="112"/>
      <c r="BY79" s="113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6"/>
      <c r="DD79" s="16"/>
      <c r="DE79" s="16"/>
      <c r="DF79" s="16"/>
      <c r="DG79" s="16"/>
      <c r="DH79" s="16"/>
      <c r="DI79" s="16"/>
      <c r="DJ79" s="16"/>
      <c r="DK79" s="16"/>
      <c r="DL79" s="16"/>
      <c r="DM79" s="16"/>
      <c r="DN79" s="16"/>
      <c r="DO79" s="16"/>
      <c r="DP79" s="16"/>
      <c r="DQ79" s="16"/>
      <c r="DR79" s="16"/>
      <c r="DS79" s="16"/>
      <c r="DT79" s="16"/>
      <c r="DU79" s="16"/>
      <c r="DV79" s="16"/>
      <c r="DW79" s="16"/>
      <c r="DX79" s="16"/>
      <c r="DY79" s="16"/>
      <c r="DZ79" s="16"/>
      <c r="EA79" s="16"/>
      <c r="EB79" s="16"/>
      <c r="EC79" s="16"/>
      <c r="ED79" s="16"/>
      <c r="EE79" s="16"/>
      <c r="EF79" s="16"/>
      <c r="EG79" s="16"/>
      <c r="EH79" s="16"/>
      <c r="EI79" s="16"/>
      <c r="EJ79" s="16"/>
      <c r="EK79" s="16"/>
      <c r="EL79" s="16"/>
      <c r="EM79" s="16"/>
      <c r="EN79" s="16"/>
      <c r="EO79" s="16"/>
      <c r="EP79" s="16"/>
      <c r="EQ79" s="16"/>
      <c r="ER79" s="16"/>
      <c r="ES79" s="16"/>
      <c r="ET79" s="16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6"/>
      <c r="FG79" s="16"/>
      <c r="FH79" s="16"/>
      <c r="FI79" s="16"/>
      <c r="FJ79" s="16"/>
      <c r="FK79" s="16"/>
      <c r="FL79" s="16"/>
      <c r="FM79" s="16"/>
      <c r="FN79" s="16"/>
      <c r="FO79" s="16"/>
      <c r="FP79" s="16"/>
      <c r="FQ79" s="16"/>
      <c r="FR79" s="16"/>
      <c r="FS79" s="16"/>
      <c r="FT79" s="16"/>
      <c r="FU79" s="16"/>
      <c r="FV79" s="16"/>
      <c r="FW79" s="16"/>
      <c r="FX79" s="16"/>
      <c r="FY79" s="16"/>
    </row>
    <row r="80" spans="1:181" s="22" customFormat="1" ht="16.5" customHeight="1">
      <c r="A80" s="29">
        <v>97</v>
      </c>
      <c r="B80" s="175" t="s">
        <v>116</v>
      </c>
      <c r="C80" s="177" t="s">
        <v>10</v>
      </c>
      <c r="D80" s="179">
        <v>5</v>
      </c>
      <c r="E80" s="182">
        <v>205</v>
      </c>
      <c r="F80" s="80"/>
      <c r="G80" s="108"/>
      <c r="H80" s="80"/>
      <c r="I80" s="85"/>
      <c r="J80" s="179"/>
      <c r="K80" s="182"/>
      <c r="L80" s="111"/>
      <c r="M80" s="111"/>
      <c r="N80" s="111"/>
      <c r="O80" s="111"/>
      <c r="P80" s="179"/>
      <c r="Q80" s="182"/>
      <c r="R80" s="111"/>
      <c r="S80" s="111"/>
      <c r="T80" s="111"/>
      <c r="U80" s="111"/>
      <c r="V80" s="179"/>
      <c r="W80" s="182"/>
      <c r="X80" s="111"/>
      <c r="Y80" s="111"/>
      <c r="Z80" s="111"/>
      <c r="AA80" s="111"/>
      <c r="AB80" s="179"/>
      <c r="AC80" s="182"/>
      <c r="AD80" s="111"/>
      <c r="AE80" s="111"/>
      <c r="AF80" s="111"/>
      <c r="AG80" s="111"/>
      <c r="AH80" s="179"/>
      <c r="AI80" s="182"/>
      <c r="AJ80" s="111"/>
      <c r="AK80" s="111"/>
      <c r="AL80" s="111"/>
      <c r="AM80" s="111"/>
      <c r="AN80" s="112"/>
      <c r="AO80" s="113"/>
      <c r="AP80" s="111"/>
      <c r="AQ80" s="111"/>
      <c r="AR80" s="111"/>
      <c r="AS80" s="111"/>
      <c r="AT80" s="112"/>
      <c r="AU80" s="113"/>
      <c r="AV80" s="240"/>
      <c r="AW80" s="240"/>
      <c r="AX80" s="111"/>
      <c r="AY80" s="111"/>
      <c r="AZ80" s="112"/>
      <c r="BA80" s="113"/>
      <c r="BB80" s="111"/>
      <c r="BC80" s="111"/>
      <c r="BD80" s="111"/>
      <c r="BE80" s="111"/>
      <c r="BF80" s="112"/>
      <c r="BG80" s="113"/>
      <c r="BH80" s="34"/>
      <c r="BI80" s="34"/>
      <c r="BJ80" s="34"/>
      <c r="BK80" s="34"/>
      <c r="BL80" s="112"/>
      <c r="BM80" s="113"/>
      <c r="BN80" s="34"/>
      <c r="BO80" s="34"/>
      <c r="BP80" s="34"/>
      <c r="BQ80" s="34"/>
      <c r="BR80" s="112"/>
      <c r="BS80" s="113"/>
      <c r="BT80" s="34"/>
      <c r="BU80" s="34"/>
      <c r="BV80" s="34"/>
      <c r="BW80" s="36"/>
      <c r="BX80" s="112"/>
      <c r="BY80" s="113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6"/>
      <c r="DD80" s="16"/>
      <c r="DE80" s="16"/>
      <c r="DF80" s="16"/>
      <c r="DG80" s="16"/>
      <c r="DH80" s="16"/>
      <c r="DI80" s="16"/>
      <c r="DJ80" s="16"/>
      <c r="DK80" s="16"/>
      <c r="DL80" s="16"/>
      <c r="DM80" s="16"/>
      <c r="DN80" s="16"/>
      <c r="DO80" s="16"/>
      <c r="DP80" s="16"/>
      <c r="DQ80" s="16"/>
      <c r="DR80" s="16"/>
      <c r="DS80" s="16"/>
      <c r="DT80" s="16"/>
      <c r="DU80" s="16"/>
      <c r="DV80" s="16"/>
      <c r="DW80" s="16"/>
      <c r="DX80" s="16"/>
      <c r="DY80" s="16"/>
      <c r="DZ80" s="16"/>
      <c r="EA80" s="16"/>
      <c r="EB80" s="16"/>
      <c r="EC80" s="16"/>
      <c r="ED80" s="16"/>
      <c r="EE80" s="16"/>
      <c r="EF80" s="16"/>
      <c r="EG80" s="16"/>
      <c r="EH80" s="16"/>
      <c r="EI80" s="16"/>
      <c r="EJ80" s="16"/>
      <c r="EK80" s="16"/>
      <c r="EL80" s="16"/>
      <c r="EM80" s="16"/>
      <c r="EN80" s="16"/>
      <c r="EO80" s="16"/>
      <c r="EP80" s="16"/>
      <c r="EQ80" s="16"/>
      <c r="ER80" s="16"/>
      <c r="ES80" s="16"/>
      <c r="ET80" s="16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6"/>
      <c r="FG80" s="16"/>
      <c r="FH80" s="16"/>
      <c r="FI80" s="16"/>
      <c r="FJ80" s="16"/>
      <c r="FK80" s="16"/>
      <c r="FL80" s="16"/>
      <c r="FM80" s="16"/>
      <c r="FN80" s="16"/>
      <c r="FO80" s="16"/>
      <c r="FP80" s="16"/>
      <c r="FQ80" s="16"/>
      <c r="FR80" s="16"/>
      <c r="FS80" s="16"/>
      <c r="FT80" s="16"/>
      <c r="FU80" s="16"/>
      <c r="FV80" s="16"/>
      <c r="FW80" s="16"/>
      <c r="FX80" s="16"/>
      <c r="FY80" s="16"/>
    </row>
    <row r="81" spans="1:181" s="22" customFormat="1" ht="16.5" customHeight="1">
      <c r="A81" s="29">
        <v>98</v>
      </c>
      <c r="B81" s="175" t="s">
        <v>117</v>
      </c>
      <c r="C81" s="177" t="s">
        <v>10</v>
      </c>
      <c r="D81" s="179">
        <v>1</v>
      </c>
      <c r="E81" s="182">
        <v>9</v>
      </c>
      <c r="F81" s="80"/>
      <c r="G81" s="108"/>
      <c r="H81" s="80"/>
      <c r="I81" s="85"/>
      <c r="J81" s="179"/>
      <c r="K81" s="182"/>
      <c r="L81" s="111"/>
      <c r="M81" s="111"/>
      <c r="N81" s="111"/>
      <c r="O81" s="111"/>
      <c r="P81" s="179"/>
      <c r="Q81" s="182"/>
      <c r="R81" s="111"/>
      <c r="S81" s="111"/>
      <c r="T81" s="111"/>
      <c r="U81" s="111"/>
      <c r="V81" s="179"/>
      <c r="W81" s="182"/>
      <c r="X81" s="111"/>
      <c r="Y81" s="111"/>
      <c r="Z81" s="111"/>
      <c r="AA81" s="111"/>
      <c r="AB81" s="179"/>
      <c r="AC81" s="182"/>
      <c r="AD81" s="111"/>
      <c r="AE81" s="111"/>
      <c r="AF81" s="111"/>
      <c r="AG81" s="111"/>
      <c r="AH81" s="179"/>
      <c r="AI81" s="182"/>
      <c r="AJ81" s="111"/>
      <c r="AK81" s="111"/>
      <c r="AL81" s="111"/>
      <c r="AM81" s="111"/>
      <c r="AN81" s="112"/>
      <c r="AO81" s="113"/>
      <c r="AP81" s="111"/>
      <c r="AQ81" s="111"/>
      <c r="AR81" s="111"/>
      <c r="AS81" s="111"/>
      <c r="AT81" s="112"/>
      <c r="AU81" s="113"/>
      <c r="AV81" s="240"/>
      <c r="AW81" s="240"/>
      <c r="AX81" s="111"/>
      <c r="AY81" s="111"/>
      <c r="AZ81" s="112"/>
      <c r="BA81" s="113"/>
      <c r="BB81" s="111"/>
      <c r="BC81" s="111"/>
      <c r="BD81" s="111"/>
      <c r="BE81" s="111"/>
      <c r="BF81" s="112"/>
      <c r="BG81" s="113"/>
      <c r="BH81" s="34"/>
      <c r="BI81" s="34"/>
      <c r="BJ81" s="34"/>
      <c r="BK81" s="34"/>
      <c r="BL81" s="112"/>
      <c r="BM81" s="113"/>
      <c r="BN81" s="34"/>
      <c r="BO81" s="34"/>
      <c r="BP81" s="34"/>
      <c r="BQ81" s="34"/>
      <c r="BR81" s="112"/>
      <c r="BS81" s="113"/>
      <c r="BT81" s="34"/>
      <c r="BU81" s="34"/>
      <c r="BV81" s="34"/>
      <c r="BW81" s="36"/>
      <c r="BX81" s="112"/>
      <c r="BY81" s="113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</row>
    <row r="82" spans="1:181" s="22" customFormat="1" ht="16.5" customHeight="1">
      <c r="A82" s="29">
        <v>99</v>
      </c>
      <c r="B82" s="175" t="s">
        <v>118</v>
      </c>
      <c r="C82" s="177" t="s">
        <v>10</v>
      </c>
      <c r="D82" s="179">
        <v>1</v>
      </c>
      <c r="E82" s="182">
        <v>50</v>
      </c>
      <c r="F82" s="80"/>
      <c r="G82" s="108"/>
      <c r="H82" s="80"/>
      <c r="I82" s="85"/>
      <c r="J82" s="179"/>
      <c r="K82" s="182"/>
      <c r="L82" s="111"/>
      <c r="M82" s="111"/>
      <c r="N82" s="111"/>
      <c r="O82" s="111"/>
      <c r="P82" s="179"/>
      <c r="Q82" s="182"/>
      <c r="R82" s="111"/>
      <c r="S82" s="111"/>
      <c r="T82" s="111"/>
      <c r="U82" s="111"/>
      <c r="V82" s="179"/>
      <c r="W82" s="182"/>
      <c r="X82" s="111"/>
      <c r="Y82" s="111"/>
      <c r="Z82" s="111"/>
      <c r="AA82" s="111"/>
      <c r="AB82" s="179"/>
      <c r="AC82" s="182"/>
      <c r="AD82" s="111"/>
      <c r="AE82" s="111"/>
      <c r="AF82" s="111"/>
      <c r="AG82" s="111"/>
      <c r="AH82" s="179"/>
      <c r="AI82" s="182"/>
      <c r="AJ82" s="111"/>
      <c r="AK82" s="111"/>
      <c r="AL82" s="111"/>
      <c r="AM82" s="111"/>
      <c r="AN82" s="112"/>
      <c r="AO82" s="113"/>
      <c r="AP82" s="111"/>
      <c r="AQ82" s="111"/>
      <c r="AR82" s="111"/>
      <c r="AS82" s="111"/>
      <c r="AT82" s="112"/>
      <c r="AU82" s="113"/>
      <c r="AV82" s="240"/>
      <c r="AW82" s="240"/>
      <c r="AX82" s="111"/>
      <c r="AY82" s="111"/>
      <c r="AZ82" s="112"/>
      <c r="BA82" s="113"/>
      <c r="BB82" s="111"/>
      <c r="BC82" s="111"/>
      <c r="BD82" s="111"/>
      <c r="BE82" s="111"/>
      <c r="BF82" s="112"/>
      <c r="BG82" s="113"/>
      <c r="BH82" s="34"/>
      <c r="BI82" s="34"/>
      <c r="BJ82" s="34"/>
      <c r="BK82" s="34"/>
      <c r="BL82" s="112"/>
      <c r="BM82" s="113"/>
      <c r="BN82" s="34"/>
      <c r="BO82" s="34"/>
      <c r="BP82" s="34"/>
      <c r="BQ82" s="34"/>
      <c r="BR82" s="112"/>
      <c r="BS82" s="113"/>
      <c r="BT82" s="34"/>
      <c r="BU82" s="34"/>
      <c r="BV82" s="34"/>
      <c r="BW82" s="36"/>
      <c r="BX82" s="112"/>
      <c r="BY82" s="113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6"/>
      <c r="DD82" s="16"/>
      <c r="DE82" s="16"/>
      <c r="DF82" s="16"/>
      <c r="DG82" s="16"/>
      <c r="DH82" s="16"/>
      <c r="DI82" s="16"/>
      <c r="DJ82" s="16"/>
      <c r="DK82" s="16"/>
      <c r="DL82" s="16"/>
      <c r="DM82" s="16"/>
      <c r="DN82" s="16"/>
      <c r="DO82" s="16"/>
      <c r="DP82" s="16"/>
      <c r="DQ82" s="16"/>
      <c r="DR82" s="16"/>
      <c r="DS82" s="16"/>
      <c r="DT82" s="16"/>
      <c r="DU82" s="16"/>
      <c r="DV82" s="16"/>
      <c r="DW82" s="16"/>
      <c r="DX82" s="16"/>
      <c r="DY82" s="16"/>
      <c r="DZ82" s="16"/>
      <c r="EA82" s="16"/>
      <c r="EB82" s="16"/>
      <c r="EC82" s="16"/>
      <c r="ED82" s="16"/>
      <c r="EE82" s="16"/>
      <c r="EF82" s="16"/>
      <c r="EG82" s="16"/>
      <c r="EH82" s="16"/>
      <c r="EI82" s="16"/>
      <c r="EJ82" s="16"/>
      <c r="EK82" s="16"/>
      <c r="EL82" s="16"/>
      <c r="EM82" s="16"/>
      <c r="EN82" s="16"/>
      <c r="EO82" s="16"/>
      <c r="EP82" s="16"/>
      <c r="EQ82" s="16"/>
      <c r="ER82" s="16"/>
      <c r="ES82" s="16"/>
      <c r="ET82" s="16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6"/>
      <c r="FG82" s="16"/>
      <c r="FH82" s="16"/>
      <c r="FI82" s="16"/>
      <c r="FJ82" s="16"/>
      <c r="FK82" s="16"/>
      <c r="FL82" s="16"/>
      <c r="FM82" s="16"/>
      <c r="FN82" s="16"/>
      <c r="FO82" s="16"/>
      <c r="FP82" s="16"/>
      <c r="FQ82" s="16"/>
      <c r="FR82" s="16"/>
      <c r="FS82" s="16"/>
      <c r="FT82" s="16"/>
      <c r="FU82" s="16"/>
      <c r="FV82" s="16"/>
      <c r="FW82" s="16"/>
      <c r="FX82" s="16"/>
      <c r="FY82" s="16"/>
    </row>
    <row r="83" spans="1:181" s="22" customFormat="1" ht="16.5" customHeight="1">
      <c r="A83" s="29">
        <v>100</v>
      </c>
      <c r="B83" s="175" t="s">
        <v>116</v>
      </c>
      <c r="C83" s="177" t="s">
        <v>10</v>
      </c>
      <c r="D83" s="179">
        <v>4</v>
      </c>
      <c r="E83" s="182">
        <v>236</v>
      </c>
      <c r="F83" s="80"/>
      <c r="G83" s="108"/>
      <c r="H83" s="80"/>
      <c r="I83" s="85"/>
      <c r="J83" s="179"/>
      <c r="K83" s="182"/>
      <c r="L83" s="111"/>
      <c r="M83" s="111"/>
      <c r="N83" s="111"/>
      <c r="O83" s="111"/>
      <c r="P83" s="179"/>
      <c r="Q83" s="182"/>
      <c r="R83" s="111"/>
      <c r="S83" s="111"/>
      <c r="T83" s="111"/>
      <c r="U83" s="111"/>
      <c r="V83" s="179"/>
      <c r="W83" s="182"/>
      <c r="X83" s="111"/>
      <c r="Y83" s="111"/>
      <c r="Z83" s="111"/>
      <c r="AA83" s="111"/>
      <c r="AB83" s="179"/>
      <c r="AC83" s="182"/>
      <c r="AD83" s="111"/>
      <c r="AE83" s="111"/>
      <c r="AF83" s="111"/>
      <c r="AG83" s="111"/>
      <c r="AH83" s="179"/>
      <c r="AI83" s="182"/>
      <c r="AJ83" s="111"/>
      <c r="AK83" s="111"/>
      <c r="AL83" s="111"/>
      <c r="AM83" s="111"/>
      <c r="AN83" s="112"/>
      <c r="AO83" s="113"/>
      <c r="AP83" s="111"/>
      <c r="AQ83" s="111"/>
      <c r="AR83" s="111"/>
      <c r="AS83" s="111"/>
      <c r="AT83" s="112"/>
      <c r="AU83" s="113"/>
      <c r="AV83" s="240"/>
      <c r="AW83" s="240"/>
      <c r="AX83" s="111"/>
      <c r="AY83" s="111"/>
      <c r="AZ83" s="112"/>
      <c r="BA83" s="113"/>
      <c r="BB83" s="111"/>
      <c r="BC83" s="111"/>
      <c r="BD83" s="111"/>
      <c r="BE83" s="111"/>
      <c r="BF83" s="112"/>
      <c r="BG83" s="113"/>
      <c r="BH83" s="34"/>
      <c r="BI83" s="34"/>
      <c r="BJ83" s="34"/>
      <c r="BK83" s="34"/>
      <c r="BL83" s="112"/>
      <c r="BM83" s="113"/>
      <c r="BN83" s="34"/>
      <c r="BO83" s="34"/>
      <c r="BP83" s="34"/>
      <c r="BQ83" s="34"/>
      <c r="BR83" s="112"/>
      <c r="BS83" s="113"/>
      <c r="BT83" s="34"/>
      <c r="BU83" s="34"/>
      <c r="BV83" s="34"/>
      <c r="BW83" s="36"/>
      <c r="BX83" s="112"/>
      <c r="BY83" s="113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6"/>
      <c r="DD83" s="16"/>
      <c r="DE83" s="16"/>
      <c r="DF83" s="16"/>
      <c r="DG83" s="16"/>
      <c r="DH83" s="16"/>
      <c r="DI83" s="16"/>
      <c r="DJ83" s="16"/>
      <c r="DK83" s="16"/>
      <c r="DL83" s="16"/>
      <c r="DM83" s="16"/>
      <c r="DN83" s="16"/>
      <c r="DO83" s="16"/>
      <c r="DP83" s="16"/>
      <c r="DQ83" s="16"/>
      <c r="DR83" s="16"/>
      <c r="DS83" s="16"/>
      <c r="DT83" s="16"/>
      <c r="DU83" s="16"/>
      <c r="DV83" s="16"/>
      <c r="DW83" s="16"/>
      <c r="DX83" s="16"/>
      <c r="DY83" s="16"/>
      <c r="DZ83" s="16"/>
      <c r="EA83" s="16"/>
      <c r="EB83" s="16"/>
      <c r="EC83" s="16"/>
      <c r="ED83" s="16"/>
      <c r="EE83" s="16"/>
      <c r="EF83" s="16"/>
      <c r="EG83" s="16"/>
      <c r="EH83" s="16"/>
      <c r="EI83" s="16"/>
      <c r="EJ83" s="16"/>
      <c r="EK83" s="16"/>
      <c r="EL83" s="16"/>
      <c r="EM83" s="16"/>
      <c r="EN83" s="16"/>
      <c r="EO83" s="16"/>
      <c r="EP83" s="16"/>
      <c r="EQ83" s="16"/>
      <c r="ER83" s="16"/>
      <c r="ES83" s="16"/>
      <c r="ET83" s="16"/>
      <c r="EU83" s="16"/>
      <c r="EV83" s="16"/>
      <c r="EW83" s="16"/>
      <c r="EX83" s="16"/>
      <c r="EY83" s="16"/>
      <c r="EZ83" s="16"/>
      <c r="FA83" s="16"/>
      <c r="FB83" s="16"/>
      <c r="FC83" s="16"/>
      <c r="FD83" s="16"/>
      <c r="FE83" s="16"/>
      <c r="FF83" s="16"/>
      <c r="FG83" s="16"/>
      <c r="FH83" s="16"/>
      <c r="FI83" s="16"/>
      <c r="FJ83" s="16"/>
      <c r="FK83" s="16"/>
      <c r="FL83" s="16"/>
      <c r="FM83" s="16"/>
      <c r="FN83" s="16"/>
      <c r="FO83" s="16"/>
      <c r="FP83" s="16"/>
      <c r="FQ83" s="16"/>
      <c r="FR83" s="16"/>
      <c r="FS83" s="16"/>
      <c r="FT83" s="16"/>
      <c r="FU83" s="16"/>
      <c r="FV83" s="16"/>
      <c r="FW83" s="16"/>
      <c r="FX83" s="16"/>
      <c r="FY83" s="16"/>
    </row>
    <row r="84" spans="1:181" s="22" customFormat="1" ht="16.5" customHeight="1">
      <c r="A84" s="29">
        <v>101</v>
      </c>
      <c r="B84" s="175" t="s">
        <v>116</v>
      </c>
      <c r="C84" s="177" t="s">
        <v>10</v>
      </c>
      <c r="D84" s="179">
        <v>5</v>
      </c>
      <c r="E84" s="182">
        <v>335</v>
      </c>
      <c r="F84" s="80"/>
      <c r="G84" s="108"/>
      <c r="H84" s="80"/>
      <c r="I84" s="85"/>
      <c r="J84" s="179"/>
      <c r="K84" s="182"/>
      <c r="L84" s="111"/>
      <c r="M84" s="111"/>
      <c r="N84" s="111"/>
      <c r="O84" s="111"/>
      <c r="P84" s="179"/>
      <c r="Q84" s="182"/>
      <c r="R84" s="111"/>
      <c r="S84" s="111"/>
      <c r="T84" s="111"/>
      <c r="U84" s="111"/>
      <c r="V84" s="179"/>
      <c r="W84" s="182"/>
      <c r="X84" s="111"/>
      <c r="Y84" s="111"/>
      <c r="Z84" s="111"/>
      <c r="AA84" s="111"/>
      <c r="AB84" s="179"/>
      <c r="AC84" s="182"/>
      <c r="AD84" s="111"/>
      <c r="AE84" s="111"/>
      <c r="AF84" s="111"/>
      <c r="AG84" s="111"/>
      <c r="AH84" s="179"/>
      <c r="AI84" s="182"/>
      <c r="AJ84" s="111"/>
      <c r="AK84" s="111"/>
      <c r="AL84" s="111"/>
      <c r="AM84" s="111"/>
      <c r="AN84" s="112"/>
      <c r="AO84" s="113"/>
      <c r="AP84" s="111"/>
      <c r="AQ84" s="111"/>
      <c r="AR84" s="111"/>
      <c r="AS84" s="111"/>
      <c r="AT84" s="112"/>
      <c r="AU84" s="113"/>
      <c r="AV84" s="240"/>
      <c r="AW84" s="240"/>
      <c r="AX84" s="111"/>
      <c r="AY84" s="111"/>
      <c r="AZ84" s="112"/>
      <c r="BA84" s="113"/>
      <c r="BB84" s="111"/>
      <c r="BC84" s="111"/>
      <c r="BD84" s="111"/>
      <c r="BE84" s="111"/>
      <c r="BF84" s="112"/>
      <c r="BG84" s="113"/>
      <c r="BH84" s="34"/>
      <c r="BI84" s="34"/>
      <c r="BJ84" s="34"/>
      <c r="BK84" s="34"/>
      <c r="BL84" s="112"/>
      <c r="BM84" s="113"/>
      <c r="BN84" s="34"/>
      <c r="BO84" s="34"/>
      <c r="BP84" s="34"/>
      <c r="BQ84" s="34"/>
      <c r="BR84" s="112"/>
      <c r="BS84" s="113"/>
      <c r="BT84" s="34"/>
      <c r="BU84" s="34"/>
      <c r="BV84" s="34"/>
      <c r="BW84" s="36"/>
      <c r="BX84" s="112"/>
      <c r="BY84" s="113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6"/>
      <c r="DD84" s="16"/>
      <c r="DE84" s="16"/>
      <c r="DF84" s="16"/>
      <c r="DG84" s="16"/>
      <c r="DH84" s="16"/>
      <c r="DI84" s="16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6"/>
      <c r="DX84" s="16"/>
      <c r="DY84" s="16"/>
      <c r="DZ84" s="16"/>
      <c r="EA84" s="16"/>
      <c r="EB84" s="16"/>
      <c r="EC84" s="16"/>
      <c r="ED84" s="16"/>
      <c r="EE84" s="16"/>
      <c r="EF84" s="16"/>
      <c r="EG84" s="16"/>
      <c r="EH84" s="16"/>
      <c r="EI84" s="16"/>
      <c r="EJ84" s="16"/>
      <c r="EK84" s="16"/>
      <c r="EL84" s="16"/>
      <c r="EM84" s="16"/>
      <c r="EN84" s="16"/>
      <c r="EO84" s="16"/>
      <c r="EP84" s="16"/>
      <c r="EQ84" s="16"/>
      <c r="ER84" s="16"/>
      <c r="ES84" s="16"/>
      <c r="ET84" s="16"/>
      <c r="EU84" s="16"/>
      <c r="EV84" s="16"/>
      <c r="EW84" s="16"/>
      <c r="EX84" s="16"/>
      <c r="EY84" s="16"/>
      <c r="EZ84" s="16"/>
      <c r="FA84" s="16"/>
      <c r="FB84" s="16"/>
      <c r="FC84" s="16"/>
      <c r="FD84" s="16"/>
      <c r="FE84" s="16"/>
      <c r="FF84" s="16"/>
      <c r="FG84" s="16"/>
      <c r="FH84" s="16"/>
      <c r="FI84" s="16"/>
      <c r="FJ84" s="16"/>
      <c r="FK84" s="16"/>
      <c r="FL84" s="16"/>
      <c r="FM84" s="16"/>
      <c r="FN84" s="16"/>
      <c r="FO84" s="16"/>
      <c r="FP84" s="16"/>
      <c r="FQ84" s="16"/>
      <c r="FR84" s="16"/>
      <c r="FS84" s="16"/>
      <c r="FT84" s="16"/>
      <c r="FU84" s="16"/>
      <c r="FV84" s="16"/>
      <c r="FW84" s="16"/>
      <c r="FX84" s="16"/>
      <c r="FY84" s="16"/>
    </row>
    <row r="85" spans="1:181" s="22" customFormat="1" ht="16.5" customHeight="1">
      <c r="A85" s="29">
        <v>102</v>
      </c>
      <c r="B85" s="175" t="s">
        <v>116</v>
      </c>
      <c r="C85" s="177" t="s">
        <v>10</v>
      </c>
      <c r="D85" s="179">
        <v>4</v>
      </c>
      <c r="E85" s="182">
        <v>268</v>
      </c>
      <c r="F85" s="80"/>
      <c r="G85" s="108"/>
      <c r="H85" s="80"/>
      <c r="I85" s="85"/>
      <c r="J85" s="179"/>
      <c r="K85" s="182"/>
      <c r="L85" s="111"/>
      <c r="M85" s="111"/>
      <c r="N85" s="111"/>
      <c r="O85" s="111"/>
      <c r="P85" s="179"/>
      <c r="Q85" s="182"/>
      <c r="R85" s="111"/>
      <c r="S85" s="111"/>
      <c r="T85" s="111"/>
      <c r="U85" s="111"/>
      <c r="V85" s="179"/>
      <c r="W85" s="182"/>
      <c r="X85" s="111"/>
      <c r="Y85" s="111"/>
      <c r="Z85" s="111"/>
      <c r="AA85" s="111"/>
      <c r="AB85" s="179"/>
      <c r="AC85" s="182"/>
      <c r="AD85" s="111"/>
      <c r="AE85" s="111"/>
      <c r="AF85" s="111"/>
      <c r="AG85" s="111"/>
      <c r="AH85" s="179"/>
      <c r="AI85" s="182"/>
      <c r="AJ85" s="111"/>
      <c r="AK85" s="111"/>
      <c r="AL85" s="111"/>
      <c r="AM85" s="111"/>
      <c r="AN85" s="112"/>
      <c r="AO85" s="113"/>
      <c r="AP85" s="111"/>
      <c r="AQ85" s="111"/>
      <c r="AR85" s="111"/>
      <c r="AS85" s="111"/>
      <c r="AT85" s="112"/>
      <c r="AU85" s="113"/>
      <c r="AV85" s="240"/>
      <c r="AW85" s="240"/>
      <c r="AX85" s="111"/>
      <c r="AY85" s="111"/>
      <c r="AZ85" s="112"/>
      <c r="BA85" s="113"/>
      <c r="BB85" s="111"/>
      <c r="BC85" s="111"/>
      <c r="BD85" s="111"/>
      <c r="BE85" s="111"/>
      <c r="BF85" s="112"/>
      <c r="BG85" s="113"/>
      <c r="BH85" s="34"/>
      <c r="BI85" s="34"/>
      <c r="BJ85" s="34"/>
      <c r="BK85" s="34"/>
      <c r="BL85" s="112"/>
      <c r="BM85" s="113"/>
      <c r="BN85" s="34"/>
      <c r="BO85" s="34"/>
      <c r="BP85" s="34"/>
      <c r="BQ85" s="34"/>
      <c r="BR85" s="112"/>
      <c r="BS85" s="113"/>
      <c r="BT85" s="34"/>
      <c r="BU85" s="34"/>
      <c r="BV85" s="34"/>
      <c r="BW85" s="36"/>
      <c r="BX85" s="112"/>
      <c r="BY85" s="113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16"/>
      <c r="DY85" s="16"/>
      <c r="DZ85" s="16"/>
      <c r="EA85" s="16"/>
      <c r="EB85" s="16"/>
      <c r="EC85" s="16"/>
      <c r="ED85" s="16"/>
      <c r="EE85" s="16"/>
      <c r="EF85" s="16"/>
      <c r="EG85" s="16"/>
      <c r="EH85" s="16"/>
      <c r="EI85" s="16"/>
      <c r="EJ85" s="16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6"/>
      <c r="FK85" s="16"/>
      <c r="FL85" s="16"/>
      <c r="FM85" s="16"/>
      <c r="FN85" s="16"/>
      <c r="FO85" s="16"/>
      <c r="FP85" s="16"/>
      <c r="FQ85" s="16"/>
      <c r="FR85" s="16"/>
      <c r="FS85" s="16"/>
      <c r="FT85" s="16"/>
      <c r="FU85" s="16"/>
      <c r="FV85" s="16"/>
      <c r="FW85" s="16"/>
      <c r="FX85" s="16"/>
      <c r="FY85" s="16"/>
    </row>
    <row r="86" spans="1:181" s="22" customFormat="1" ht="16.5" customHeight="1">
      <c r="A86" s="29">
        <v>103</v>
      </c>
      <c r="B86" s="175" t="s">
        <v>116</v>
      </c>
      <c r="C86" s="177" t="s">
        <v>10</v>
      </c>
      <c r="D86" s="179">
        <v>5</v>
      </c>
      <c r="E86" s="182">
        <v>385</v>
      </c>
      <c r="F86" s="80"/>
      <c r="G86" s="108"/>
      <c r="H86" s="80"/>
      <c r="I86" s="85"/>
      <c r="J86" s="179"/>
      <c r="K86" s="182"/>
      <c r="L86" s="111"/>
      <c r="M86" s="111"/>
      <c r="N86" s="111"/>
      <c r="O86" s="111"/>
      <c r="P86" s="179"/>
      <c r="Q86" s="182"/>
      <c r="R86" s="111"/>
      <c r="S86" s="111"/>
      <c r="T86" s="111"/>
      <c r="U86" s="111"/>
      <c r="V86" s="179"/>
      <c r="W86" s="182"/>
      <c r="X86" s="111"/>
      <c r="Y86" s="111"/>
      <c r="Z86" s="111"/>
      <c r="AA86" s="111"/>
      <c r="AB86" s="179"/>
      <c r="AC86" s="182"/>
      <c r="AD86" s="111"/>
      <c r="AE86" s="111"/>
      <c r="AF86" s="111"/>
      <c r="AG86" s="111"/>
      <c r="AH86" s="179"/>
      <c r="AI86" s="182"/>
      <c r="AJ86" s="111"/>
      <c r="AK86" s="111"/>
      <c r="AL86" s="111"/>
      <c r="AM86" s="111"/>
      <c r="AN86" s="112"/>
      <c r="AO86" s="113"/>
      <c r="AP86" s="111"/>
      <c r="AQ86" s="111"/>
      <c r="AR86" s="111"/>
      <c r="AS86" s="111"/>
      <c r="AT86" s="112"/>
      <c r="AU86" s="113"/>
      <c r="AV86" s="240"/>
      <c r="AW86" s="240"/>
      <c r="AX86" s="111"/>
      <c r="AY86" s="111"/>
      <c r="AZ86" s="112"/>
      <c r="BA86" s="113"/>
      <c r="BB86" s="111"/>
      <c r="BC86" s="111"/>
      <c r="BD86" s="111"/>
      <c r="BE86" s="111"/>
      <c r="BF86" s="112"/>
      <c r="BG86" s="113"/>
      <c r="BH86" s="34"/>
      <c r="BI86" s="34"/>
      <c r="BJ86" s="34"/>
      <c r="BK86" s="34"/>
      <c r="BL86" s="112"/>
      <c r="BM86" s="113"/>
      <c r="BN86" s="34"/>
      <c r="BO86" s="34"/>
      <c r="BP86" s="34"/>
      <c r="BQ86" s="34"/>
      <c r="BR86" s="112"/>
      <c r="BS86" s="113"/>
      <c r="BT86" s="34"/>
      <c r="BU86" s="34"/>
      <c r="BV86" s="34"/>
      <c r="BW86" s="36"/>
      <c r="BX86" s="112"/>
      <c r="BY86" s="113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6"/>
      <c r="DD86" s="16"/>
      <c r="DE86" s="16"/>
      <c r="DF86" s="16"/>
      <c r="DG86" s="16"/>
      <c r="DH86" s="16"/>
      <c r="DI86" s="16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6"/>
      <c r="DX86" s="16"/>
      <c r="DY86" s="16"/>
      <c r="DZ86" s="16"/>
      <c r="EA86" s="16"/>
      <c r="EB86" s="16"/>
      <c r="EC86" s="16"/>
      <c r="ED86" s="16"/>
      <c r="EE86" s="16"/>
      <c r="EF86" s="16"/>
      <c r="EG86" s="16"/>
      <c r="EH86" s="16"/>
      <c r="EI86" s="16"/>
      <c r="EJ86" s="16"/>
      <c r="EK86" s="16"/>
      <c r="EL86" s="16"/>
      <c r="EM86" s="16"/>
      <c r="EN86" s="16"/>
      <c r="EO86" s="16"/>
      <c r="EP86" s="16"/>
      <c r="EQ86" s="16"/>
      <c r="ER86" s="16"/>
      <c r="ES86" s="16"/>
      <c r="ET86" s="16"/>
      <c r="EU86" s="16"/>
      <c r="EV86" s="16"/>
      <c r="EW86" s="16"/>
      <c r="EX86" s="16"/>
      <c r="EY86" s="16"/>
      <c r="EZ86" s="16"/>
      <c r="FA86" s="16"/>
      <c r="FB86" s="16"/>
      <c r="FC86" s="16"/>
      <c r="FD86" s="16"/>
      <c r="FE86" s="16"/>
      <c r="FF86" s="16"/>
      <c r="FG86" s="16"/>
      <c r="FH86" s="16"/>
      <c r="FI86" s="16"/>
      <c r="FJ86" s="16"/>
      <c r="FK86" s="16"/>
      <c r="FL86" s="16"/>
      <c r="FM86" s="16"/>
      <c r="FN86" s="16"/>
      <c r="FO86" s="16"/>
      <c r="FP86" s="16"/>
      <c r="FQ86" s="16"/>
      <c r="FR86" s="16"/>
      <c r="FS86" s="16"/>
      <c r="FT86" s="16"/>
      <c r="FU86" s="16"/>
      <c r="FV86" s="16"/>
      <c r="FW86" s="16"/>
      <c r="FX86" s="16"/>
      <c r="FY86" s="16"/>
    </row>
    <row r="87" spans="1:181" s="22" customFormat="1" ht="16.5" customHeight="1">
      <c r="A87" s="29">
        <v>104</v>
      </c>
      <c r="B87" s="175" t="s">
        <v>119</v>
      </c>
      <c r="C87" s="177" t="s">
        <v>10</v>
      </c>
      <c r="D87" s="179">
        <v>1</v>
      </c>
      <c r="E87" s="182">
        <v>152</v>
      </c>
      <c r="F87" s="80"/>
      <c r="G87" s="108"/>
      <c r="H87" s="80"/>
      <c r="I87" s="85"/>
      <c r="J87" s="179"/>
      <c r="K87" s="182"/>
      <c r="L87" s="111"/>
      <c r="M87" s="111"/>
      <c r="N87" s="111"/>
      <c r="O87" s="111"/>
      <c r="P87" s="179"/>
      <c r="Q87" s="182"/>
      <c r="R87" s="111"/>
      <c r="S87" s="111"/>
      <c r="T87" s="111"/>
      <c r="U87" s="111"/>
      <c r="V87" s="179"/>
      <c r="W87" s="182"/>
      <c r="X87" s="111"/>
      <c r="Y87" s="111"/>
      <c r="Z87" s="111"/>
      <c r="AA87" s="111"/>
      <c r="AB87" s="179"/>
      <c r="AC87" s="182"/>
      <c r="AD87" s="111"/>
      <c r="AE87" s="111"/>
      <c r="AF87" s="111"/>
      <c r="AG87" s="111"/>
      <c r="AH87" s="179"/>
      <c r="AI87" s="182"/>
      <c r="AJ87" s="111"/>
      <c r="AK87" s="111"/>
      <c r="AL87" s="111"/>
      <c r="AM87" s="111"/>
      <c r="AN87" s="112"/>
      <c r="AO87" s="113"/>
      <c r="AP87" s="111"/>
      <c r="AQ87" s="111"/>
      <c r="AR87" s="111"/>
      <c r="AS87" s="111"/>
      <c r="AT87" s="112"/>
      <c r="AU87" s="113"/>
      <c r="AV87" s="240"/>
      <c r="AW87" s="240"/>
      <c r="AX87" s="111"/>
      <c r="AY87" s="111"/>
      <c r="AZ87" s="112"/>
      <c r="BA87" s="113"/>
      <c r="BB87" s="111"/>
      <c r="BC87" s="111"/>
      <c r="BD87" s="111"/>
      <c r="BE87" s="111"/>
      <c r="BF87" s="112"/>
      <c r="BG87" s="113"/>
      <c r="BH87" s="34"/>
      <c r="BI87" s="34"/>
      <c r="BJ87" s="34"/>
      <c r="BK87" s="34"/>
      <c r="BL87" s="112"/>
      <c r="BM87" s="113"/>
      <c r="BN87" s="34"/>
      <c r="BO87" s="34"/>
      <c r="BP87" s="34"/>
      <c r="BQ87" s="34"/>
      <c r="BR87" s="112"/>
      <c r="BS87" s="113"/>
      <c r="BT87" s="34"/>
      <c r="BU87" s="34"/>
      <c r="BV87" s="34"/>
      <c r="BW87" s="36"/>
      <c r="BX87" s="112"/>
      <c r="BY87" s="113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16"/>
      <c r="EK87" s="16"/>
      <c r="EL87" s="16"/>
      <c r="EM87" s="16"/>
      <c r="EN87" s="16"/>
      <c r="EO87" s="16"/>
      <c r="EP87" s="16"/>
      <c r="EQ87" s="16"/>
      <c r="ER87" s="16"/>
      <c r="ES87" s="16"/>
      <c r="ET87" s="16"/>
      <c r="EU87" s="16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6"/>
      <c r="FG87" s="16"/>
      <c r="FH87" s="16"/>
      <c r="FI87" s="16"/>
      <c r="FJ87" s="16"/>
      <c r="FK87" s="16"/>
      <c r="FL87" s="16"/>
      <c r="FM87" s="16"/>
      <c r="FN87" s="16"/>
      <c r="FO87" s="16"/>
      <c r="FP87" s="16"/>
      <c r="FQ87" s="16"/>
      <c r="FR87" s="16"/>
      <c r="FS87" s="16"/>
      <c r="FT87" s="16"/>
      <c r="FU87" s="16"/>
      <c r="FV87" s="16"/>
      <c r="FW87" s="16"/>
      <c r="FX87" s="16"/>
      <c r="FY87" s="16"/>
    </row>
    <row r="88" spans="1:181" s="22" customFormat="1" ht="16.5" customHeight="1">
      <c r="A88" s="29">
        <v>107</v>
      </c>
      <c r="B88" s="175" t="s">
        <v>121</v>
      </c>
      <c r="C88" s="177" t="s">
        <v>10</v>
      </c>
      <c r="D88" s="179">
        <v>1</v>
      </c>
      <c r="E88" s="182">
        <v>15</v>
      </c>
      <c r="F88" s="80"/>
      <c r="G88" s="108"/>
      <c r="H88" s="80"/>
      <c r="I88" s="85"/>
      <c r="J88" s="179"/>
      <c r="K88" s="182"/>
      <c r="L88" s="111"/>
      <c r="M88" s="111"/>
      <c r="N88" s="111"/>
      <c r="O88" s="111"/>
      <c r="P88" s="179"/>
      <c r="Q88" s="182"/>
      <c r="R88" s="111"/>
      <c r="S88" s="111"/>
      <c r="T88" s="111"/>
      <c r="U88" s="111"/>
      <c r="V88" s="179"/>
      <c r="W88" s="182"/>
      <c r="X88" s="111"/>
      <c r="Y88" s="111"/>
      <c r="Z88" s="111"/>
      <c r="AA88" s="111"/>
      <c r="AB88" s="179"/>
      <c r="AC88" s="182"/>
      <c r="AD88" s="111"/>
      <c r="AE88" s="111"/>
      <c r="AF88" s="111"/>
      <c r="AG88" s="111"/>
      <c r="AH88" s="179"/>
      <c r="AI88" s="182"/>
      <c r="AJ88" s="111"/>
      <c r="AK88" s="111"/>
      <c r="AL88" s="111"/>
      <c r="AM88" s="111"/>
      <c r="AN88" s="112"/>
      <c r="AO88" s="113"/>
      <c r="AP88" s="111"/>
      <c r="AQ88" s="111"/>
      <c r="AR88" s="111"/>
      <c r="AS88" s="111"/>
      <c r="AT88" s="112"/>
      <c r="AU88" s="113"/>
      <c r="AV88" s="240"/>
      <c r="AW88" s="240"/>
      <c r="AX88" s="111"/>
      <c r="AY88" s="111"/>
      <c r="AZ88" s="112"/>
      <c r="BA88" s="113"/>
      <c r="BB88" s="111"/>
      <c r="BC88" s="111"/>
      <c r="BD88" s="111"/>
      <c r="BE88" s="111"/>
      <c r="BF88" s="112"/>
      <c r="BG88" s="113"/>
      <c r="BH88" s="34"/>
      <c r="BI88" s="34"/>
      <c r="BJ88" s="34"/>
      <c r="BK88" s="34"/>
      <c r="BM88" s="112"/>
      <c r="BN88" s="113"/>
      <c r="BO88" s="34"/>
      <c r="BP88" s="34"/>
      <c r="BQ88" s="34"/>
      <c r="BS88" s="112"/>
      <c r="BT88" s="34"/>
      <c r="BU88" s="34"/>
      <c r="BV88" s="34"/>
      <c r="BW88" s="36"/>
      <c r="BY88" s="112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6"/>
      <c r="DD88" s="16"/>
      <c r="DE88" s="16"/>
      <c r="DF88" s="16"/>
      <c r="DG88" s="16"/>
      <c r="DH88" s="16"/>
      <c r="DI88" s="16"/>
      <c r="DJ88" s="16"/>
      <c r="DK88" s="16"/>
      <c r="DL88" s="16"/>
      <c r="DM88" s="16"/>
      <c r="DN88" s="16"/>
      <c r="DO88" s="16"/>
      <c r="DP88" s="16"/>
      <c r="DQ88" s="16"/>
      <c r="DR88" s="16"/>
      <c r="DS88" s="16"/>
      <c r="DT88" s="16"/>
      <c r="DU88" s="16"/>
      <c r="DV88" s="16"/>
      <c r="DW88" s="16"/>
      <c r="DX88" s="16"/>
      <c r="DY88" s="16"/>
      <c r="DZ88" s="16"/>
      <c r="EA88" s="16"/>
      <c r="EB88" s="16"/>
      <c r="EC88" s="16"/>
      <c r="ED88" s="16"/>
      <c r="EE88" s="16"/>
      <c r="EF88" s="16"/>
      <c r="EG88" s="16"/>
      <c r="EH88" s="16"/>
      <c r="EI88" s="16"/>
      <c r="EJ88" s="16"/>
      <c r="EK88" s="16"/>
      <c r="EL88" s="16"/>
      <c r="EM88" s="16"/>
      <c r="EN88" s="16"/>
      <c r="EO88" s="16"/>
      <c r="EP88" s="16"/>
      <c r="EQ88" s="16"/>
      <c r="ER88" s="16"/>
      <c r="ES88" s="16"/>
      <c r="ET88" s="16"/>
      <c r="EU88" s="16"/>
      <c r="EV88" s="16"/>
      <c r="EW88" s="16"/>
      <c r="EX88" s="16"/>
      <c r="EY88" s="16"/>
      <c r="EZ88" s="16"/>
      <c r="FA88" s="16"/>
      <c r="FB88" s="16"/>
      <c r="FC88" s="16"/>
      <c r="FD88" s="16"/>
      <c r="FE88" s="16"/>
      <c r="FF88" s="16"/>
      <c r="FG88" s="16"/>
      <c r="FH88" s="16"/>
      <c r="FI88" s="16"/>
      <c r="FJ88" s="16"/>
      <c r="FK88" s="16"/>
      <c r="FL88" s="16"/>
      <c r="FM88" s="16"/>
      <c r="FN88" s="16"/>
      <c r="FO88" s="16"/>
      <c r="FP88" s="16"/>
      <c r="FQ88" s="16"/>
      <c r="FR88" s="16"/>
      <c r="FS88" s="16"/>
      <c r="FT88" s="16"/>
      <c r="FU88" s="16"/>
      <c r="FV88" s="16"/>
      <c r="FW88" s="16"/>
      <c r="FX88" s="16"/>
      <c r="FY88" s="16"/>
    </row>
    <row r="89" spans="1:181" s="22" customFormat="1" ht="16.5" customHeight="1">
      <c r="A89" s="29">
        <v>108</v>
      </c>
      <c r="B89" s="175" t="s">
        <v>116</v>
      </c>
      <c r="C89" s="177" t="s">
        <v>10</v>
      </c>
      <c r="D89" s="179">
        <v>4</v>
      </c>
      <c r="E89" s="182">
        <v>140</v>
      </c>
      <c r="F89" s="80"/>
      <c r="G89" s="108"/>
      <c r="H89" s="80"/>
      <c r="I89" s="85"/>
      <c r="J89" s="179"/>
      <c r="K89" s="182"/>
      <c r="L89" s="111"/>
      <c r="M89" s="111"/>
      <c r="N89" s="111"/>
      <c r="O89" s="111"/>
      <c r="P89" s="179"/>
      <c r="Q89" s="182"/>
      <c r="R89" s="111"/>
      <c r="S89" s="111"/>
      <c r="T89" s="111"/>
      <c r="U89" s="111"/>
      <c r="V89" s="179"/>
      <c r="W89" s="182"/>
      <c r="X89" s="111"/>
      <c r="Y89" s="111"/>
      <c r="Z89" s="111"/>
      <c r="AA89" s="111"/>
      <c r="AB89" s="179"/>
      <c r="AC89" s="182"/>
      <c r="AD89" s="111"/>
      <c r="AE89" s="111"/>
      <c r="AF89" s="111"/>
      <c r="AG89" s="111"/>
      <c r="AH89" s="179"/>
      <c r="AI89" s="182"/>
      <c r="AJ89" s="111"/>
      <c r="AK89" s="111"/>
      <c r="AL89" s="111"/>
      <c r="AM89" s="111"/>
      <c r="AN89" s="112"/>
      <c r="AO89" s="113"/>
      <c r="AP89" s="111"/>
      <c r="AQ89" s="111"/>
      <c r="AR89" s="111"/>
      <c r="AS89" s="111"/>
      <c r="AT89" s="112"/>
      <c r="AU89" s="113"/>
      <c r="AV89" s="240"/>
      <c r="AW89" s="240"/>
      <c r="AX89" s="111"/>
      <c r="AY89" s="111"/>
      <c r="AZ89" s="112"/>
      <c r="BA89" s="113"/>
      <c r="BB89" s="111"/>
      <c r="BC89" s="111"/>
      <c r="BD89" s="111"/>
      <c r="BE89" s="111"/>
      <c r="BF89" s="112"/>
      <c r="BG89" s="113"/>
      <c r="BH89" s="34"/>
      <c r="BI89" s="34"/>
      <c r="BJ89" s="34"/>
      <c r="BK89" s="34"/>
      <c r="BM89" s="112"/>
      <c r="BN89" s="113"/>
      <c r="BO89" s="34"/>
      <c r="BP89" s="34"/>
      <c r="BQ89" s="34"/>
      <c r="BS89" s="112"/>
      <c r="BT89" s="34"/>
      <c r="BU89" s="34"/>
      <c r="BV89" s="34"/>
      <c r="BW89" s="36"/>
      <c r="BY89" s="112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6"/>
      <c r="DD89" s="16"/>
      <c r="DE89" s="16"/>
      <c r="DF89" s="16"/>
      <c r="DG89" s="16"/>
      <c r="DH89" s="16"/>
      <c r="DI89" s="16"/>
      <c r="DJ89" s="16"/>
      <c r="DK89" s="16"/>
      <c r="DL89" s="16"/>
      <c r="DM89" s="16"/>
      <c r="DN89" s="16"/>
      <c r="DO89" s="16"/>
      <c r="DP89" s="16"/>
      <c r="DQ89" s="16"/>
      <c r="DR89" s="16"/>
      <c r="DS89" s="16"/>
      <c r="DT89" s="16"/>
      <c r="DU89" s="16"/>
      <c r="DV89" s="16"/>
      <c r="DW89" s="16"/>
      <c r="DX89" s="16"/>
      <c r="DY89" s="16"/>
      <c r="DZ89" s="16"/>
      <c r="EA89" s="16"/>
      <c r="EB89" s="16"/>
      <c r="EC89" s="16"/>
      <c r="ED89" s="16"/>
      <c r="EE89" s="16"/>
      <c r="EF89" s="16"/>
      <c r="EG89" s="16"/>
      <c r="EH89" s="16"/>
      <c r="EI89" s="16"/>
      <c r="EJ89" s="16"/>
      <c r="EK89" s="16"/>
      <c r="EL89" s="16"/>
      <c r="EM89" s="16"/>
      <c r="EN89" s="16"/>
      <c r="EO89" s="16"/>
      <c r="EP89" s="16"/>
      <c r="EQ89" s="16"/>
      <c r="ER89" s="16"/>
      <c r="ES89" s="16"/>
      <c r="ET89" s="16"/>
      <c r="EU89" s="16"/>
      <c r="EV89" s="16"/>
      <c r="EW89" s="16"/>
      <c r="EX89" s="16"/>
      <c r="EY89" s="16"/>
      <c r="EZ89" s="16"/>
      <c r="FA89" s="16"/>
      <c r="FB89" s="16"/>
      <c r="FC89" s="16"/>
      <c r="FD89" s="16"/>
      <c r="FE89" s="16"/>
      <c r="FF89" s="16"/>
      <c r="FG89" s="16"/>
      <c r="FH89" s="16"/>
      <c r="FI89" s="16"/>
      <c r="FJ89" s="16"/>
      <c r="FK89" s="16"/>
      <c r="FL89" s="16"/>
      <c r="FM89" s="16"/>
      <c r="FN89" s="16"/>
      <c r="FO89" s="16"/>
      <c r="FP89" s="16"/>
      <c r="FQ89" s="16"/>
      <c r="FR89" s="16"/>
      <c r="FS89" s="16"/>
      <c r="FT89" s="16"/>
      <c r="FU89" s="16"/>
      <c r="FV89" s="16"/>
      <c r="FW89" s="16"/>
      <c r="FX89" s="16"/>
      <c r="FY89" s="16"/>
    </row>
    <row r="90" spans="1:181" s="22" customFormat="1" ht="17.25" customHeight="1">
      <c r="A90" s="29">
        <v>109</v>
      </c>
      <c r="B90" s="175" t="s">
        <v>116</v>
      </c>
      <c r="C90" s="177" t="s">
        <v>10</v>
      </c>
      <c r="D90" s="179">
        <v>5</v>
      </c>
      <c r="E90" s="182">
        <v>190</v>
      </c>
      <c r="F90" s="80"/>
      <c r="G90" s="108"/>
      <c r="H90" s="80"/>
      <c r="I90" s="85"/>
      <c r="J90" s="179"/>
      <c r="K90" s="182"/>
      <c r="L90" s="111"/>
      <c r="M90" s="111"/>
      <c r="N90" s="111"/>
      <c r="O90" s="111"/>
      <c r="P90" s="179"/>
      <c r="Q90" s="182"/>
      <c r="R90" s="111"/>
      <c r="S90" s="111"/>
      <c r="T90" s="111"/>
      <c r="U90" s="111"/>
      <c r="V90" s="179"/>
      <c r="W90" s="182"/>
      <c r="X90" s="111"/>
      <c r="Y90" s="111"/>
      <c r="Z90" s="111"/>
      <c r="AA90" s="111"/>
      <c r="AB90" s="179"/>
      <c r="AC90" s="182"/>
      <c r="AD90" s="111"/>
      <c r="AE90" s="111"/>
      <c r="AF90" s="111"/>
      <c r="AG90" s="111"/>
      <c r="AH90" s="179"/>
      <c r="AI90" s="182"/>
      <c r="AJ90" s="111"/>
      <c r="AK90" s="111"/>
      <c r="AL90" s="111"/>
      <c r="AM90" s="111"/>
      <c r="AN90" s="112"/>
      <c r="AO90" s="113"/>
      <c r="AP90" s="111"/>
      <c r="AQ90" s="111"/>
      <c r="AR90" s="111"/>
      <c r="AS90" s="111"/>
      <c r="AT90" s="112"/>
      <c r="AU90" s="113"/>
      <c r="AV90" s="240"/>
      <c r="AW90" s="240"/>
      <c r="AX90" s="111"/>
      <c r="AY90" s="111"/>
      <c r="AZ90" s="112"/>
      <c r="BA90" s="113"/>
      <c r="BB90" s="111"/>
      <c r="BC90" s="111"/>
      <c r="BD90" s="111"/>
      <c r="BE90" s="111"/>
      <c r="BF90" s="112"/>
      <c r="BG90" s="113"/>
      <c r="BH90" s="34"/>
      <c r="BI90" s="34"/>
      <c r="BJ90" s="34"/>
      <c r="BK90" s="34"/>
      <c r="BM90" s="112"/>
      <c r="BN90" s="113"/>
      <c r="BO90" s="34"/>
      <c r="BP90" s="34"/>
      <c r="BQ90" s="34"/>
      <c r="BS90" s="112"/>
      <c r="BT90" s="34"/>
      <c r="BU90" s="34"/>
      <c r="BV90" s="34"/>
      <c r="BW90" s="36"/>
      <c r="BY90" s="112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6"/>
      <c r="DM90" s="16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6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16"/>
      <c r="EK90" s="16"/>
      <c r="EL90" s="16"/>
      <c r="EM90" s="16"/>
      <c r="EN90" s="16"/>
      <c r="EO90" s="16"/>
      <c r="EP90" s="16"/>
      <c r="EQ90" s="16"/>
      <c r="ER90" s="16"/>
      <c r="ES90" s="16"/>
      <c r="ET90" s="16"/>
      <c r="EU90" s="16"/>
      <c r="EV90" s="16"/>
      <c r="EW90" s="16"/>
      <c r="EX90" s="16"/>
      <c r="EY90" s="16"/>
      <c r="EZ90" s="16"/>
      <c r="FA90" s="16"/>
      <c r="FB90" s="16"/>
      <c r="FC90" s="16"/>
      <c r="FD90" s="16"/>
      <c r="FE90" s="16"/>
      <c r="FF90" s="16"/>
      <c r="FG90" s="16"/>
      <c r="FH90" s="16"/>
      <c r="FI90" s="16"/>
      <c r="FJ90" s="16"/>
      <c r="FK90" s="16"/>
      <c r="FL90" s="16"/>
      <c r="FM90" s="16"/>
      <c r="FN90" s="16"/>
      <c r="FO90" s="16"/>
      <c r="FP90" s="16"/>
      <c r="FQ90" s="16"/>
      <c r="FR90" s="16"/>
      <c r="FS90" s="16"/>
      <c r="FT90" s="16"/>
      <c r="FU90" s="16"/>
      <c r="FV90" s="16"/>
      <c r="FW90" s="16"/>
      <c r="FX90" s="16"/>
      <c r="FY90" s="16"/>
    </row>
    <row r="91" spans="1:181" s="22" customFormat="1" ht="16.5" customHeight="1">
      <c r="A91" s="29">
        <v>111</v>
      </c>
      <c r="B91" s="175" t="s">
        <v>122</v>
      </c>
      <c r="C91" s="177" t="s">
        <v>10</v>
      </c>
      <c r="D91" s="179">
        <v>1</v>
      </c>
      <c r="E91" s="182">
        <v>135</v>
      </c>
      <c r="F91" s="80"/>
      <c r="G91" s="108"/>
      <c r="H91" s="80"/>
      <c r="I91" s="85"/>
      <c r="J91" s="179"/>
      <c r="K91" s="182"/>
      <c r="L91" s="111"/>
      <c r="M91" s="111"/>
      <c r="N91" s="111"/>
      <c r="O91" s="111"/>
      <c r="P91" s="179"/>
      <c r="Q91" s="182"/>
      <c r="R91" s="111"/>
      <c r="S91" s="111"/>
      <c r="T91" s="111"/>
      <c r="U91" s="111"/>
      <c r="V91" s="179"/>
      <c r="W91" s="182"/>
      <c r="X91" s="111"/>
      <c r="Y91" s="111"/>
      <c r="Z91" s="111"/>
      <c r="AA91" s="111"/>
      <c r="AB91" s="179"/>
      <c r="AC91" s="182"/>
      <c r="AD91" s="111"/>
      <c r="AE91" s="111"/>
      <c r="AF91" s="111"/>
      <c r="AG91" s="111"/>
      <c r="AH91" s="179"/>
      <c r="AI91" s="182"/>
      <c r="AJ91" s="111"/>
      <c r="AK91" s="111"/>
      <c r="AL91" s="111"/>
      <c r="AM91" s="111"/>
      <c r="AN91" s="113"/>
      <c r="AO91" s="113"/>
      <c r="AP91" s="111"/>
      <c r="AQ91" s="111"/>
      <c r="AR91" s="111"/>
      <c r="AS91" s="111"/>
      <c r="AT91" s="113"/>
      <c r="AU91" s="113"/>
      <c r="AV91" s="240"/>
      <c r="AW91" s="240"/>
      <c r="AX91" s="111"/>
      <c r="AY91" s="111"/>
      <c r="AZ91" s="113"/>
      <c r="BA91" s="113"/>
      <c r="BB91" s="111"/>
      <c r="BC91" s="111"/>
      <c r="BD91" s="111"/>
      <c r="BE91" s="111"/>
      <c r="BF91" s="113"/>
      <c r="BG91" s="113"/>
      <c r="BH91" s="34"/>
      <c r="BI91" s="34"/>
      <c r="BJ91" s="34"/>
      <c r="BK91" s="34"/>
      <c r="BL91" s="113"/>
      <c r="BM91" s="113"/>
      <c r="BN91" s="34"/>
      <c r="BO91" s="34"/>
      <c r="BP91" s="34"/>
      <c r="BQ91" s="34"/>
      <c r="BR91" s="113"/>
      <c r="BS91" s="113"/>
      <c r="BT91" s="34"/>
      <c r="BU91" s="34"/>
      <c r="BV91" s="34"/>
      <c r="BW91" s="36"/>
      <c r="BX91" s="113"/>
      <c r="BY91" s="113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6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</row>
    <row r="92" spans="1:181" s="25" customFormat="1" ht="16.5" customHeight="1">
      <c r="A92" s="29">
        <v>113</v>
      </c>
      <c r="B92" s="278" t="s">
        <v>245</v>
      </c>
      <c r="C92" s="279" t="s">
        <v>10</v>
      </c>
      <c r="D92" s="276">
        <v>4</v>
      </c>
      <c r="E92" s="277">
        <v>337.48</v>
      </c>
      <c r="F92" s="80"/>
      <c r="G92" s="108"/>
      <c r="H92" s="80"/>
      <c r="I92" s="85"/>
      <c r="J92" s="276"/>
      <c r="K92" s="277"/>
      <c r="L92" s="111"/>
      <c r="M92" s="111"/>
      <c r="N92" s="111"/>
      <c r="O92" s="111"/>
      <c r="P92" s="276"/>
      <c r="Q92" s="277"/>
      <c r="R92" s="111"/>
      <c r="S92" s="111"/>
      <c r="T92" s="111"/>
      <c r="U92" s="111"/>
      <c r="V92" s="276"/>
      <c r="W92" s="277"/>
      <c r="X92" s="111"/>
      <c r="Y92" s="111"/>
      <c r="Z92" s="111"/>
      <c r="AA92" s="111"/>
      <c r="AB92" s="276"/>
      <c r="AC92" s="277"/>
      <c r="AD92" s="111"/>
      <c r="AE92" s="111"/>
      <c r="AF92" s="111"/>
      <c r="AG92" s="111"/>
      <c r="AH92" s="276"/>
      <c r="AI92" s="277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240"/>
      <c r="AW92" s="240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34"/>
      <c r="BI92" s="34"/>
      <c r="BJ92" s="34"/>
      <c r="BK92" s="34"/>
      <c r="BL92" s="111"/>
      <c r="BM92" s="111"/>
      <c r="BN92" s="34"/>
      <c r="BO92" s="34"/>
      <c r="BP92" s="34"/>
      <c r="BQ92" s="34"/>
      <c r="BR92" s="111"/>
      <c r="BS92" s="111"/>
      <c r="BT92" s="34"/>
      <c r="BU92" s="34"/>
      <c r="BV92" s="34"/>
      <c r="BW92" s="36"/>
      <c r="BX92" s="111"/>
      <c r="BY92" s="111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  <c r="FJ92" s="27"/>
      <c r="FK92" s="27"/>
      <c r="FL92" s="27"/>
      <c r="FM92" s="27"/>
      <c r="FN92" s="27"/>
      <c r="FO92" s="27"/>
      <c r="FP92" s="27"/>
      <c r="FQ92" s="27"/>
      <c r="FR92" s="27"/>
      <c r="FS92" s="27"/>
      <c r="FT92" s="27"/>
      <c r="FU92" s="27"/>
      <c r="FV92" s="27"/>
      <c r="FW92" s="27"/>
      <c r="FX92" s="27"/>
      <c r="FY92" s="27"/>
    </row>
    <row r="93" spans="1:181" s="25" customFormat="1" ht="16.5" customHeight="1">
      <c r="A93" s="29">
        <v>114</v>
      </c>
      <c r="B93" s="278" t="s">
        <v>246</v>
      </c>
      <c r="C93" s="279" t="s">
        <v>10</v>
      </c>
      <c r="D93" s="276">
        <v>5</v>
      </c>
      <c r="E93" s="277">
        <v>468.8</v>
      </c>
      <c r="F93" s="80"/>
      <c r="G93" s="108"/>
      <c r="H93" s="80"/>
      <c r="I93" s="85"/>
      <c r="J93" s="276"/>
      <c r="K93" s="277"/>
      <c r="L93" s="111"/>
      <c r="M93" s="111"/>
      <c r="N93" s="111"/>
      <c r="O93" s="111"/>
      <c r="P93" s="276"/>
      <c r="Q93" s="277"/>
      <c r="R93" s="111"/>
      <c r="S93" s="111"/>
      <c r="T93" s="111"/>
      <c r="U93" s="111"/>
      <c r="V93" s="276"/>
      <c r="W93" s="277"/>
      <c r="X93" s="111"/>
      <c r="Y93" s="111"/>
      <c r="Z93" s="111"/>
      <c r="AA93" s="111"/>
      <c r="AB93" s="276"/>
      <c r="AC93" s="277"/>
      <c r="AD93" s="111"/>
      <c r="AE93" s="111"/>
      <c r="AF93" s="111"/>
      <c r="AG93" s="111"/>
      <c r="AH93" s="276"/>
      <c r="AI93" s="277"/>
      <c r="AJ93" s="111"/>
      <c r="AK93" s="111"/>
      <c r="AL93" s="111"/>
      <c r="AM93" s="111"/>
      <c r="AN93" s="111"/>
      <c r="AO93" s="111"/>
      <c r="AP93" s="111"/>
      <c r="AQ93" s="111"/>
      <c r="AR93" s="111"/>
      <c r="AS93" s="111"/>
      <c r="AT93" s="111"/>
      <c r="AU93" s="111"/>
      <c r="AV93" s="240"/>
      <c r="AW93" s="240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34"/>
      <c r="BI93" s="34"/>
      <c r="BJ93" s="34"/>
      <c r="BK93" s="34"/>
      <c r="BL93" s="111"/>
      <c r="BM93" s="111"/>
      <c r="BN93" s="34"/>
      <c r="BO93" s="34"/>
      <c r="BP93" s="34"/>
      <c r="BQ93" s="34"/>
      <c r="BR93" s="111"/>
      <c r="BS93" s="111"/>
      <c r="BT93" s="34"/>
      <c r="BU93" s="34"/>
      <c r="BV93" s="34"/>
      <c r="BW93" s="36"/>
      <c r="BX93" s="111"/>
      <c r="BY93" s="111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  <c r="FJ93" s="27"/>
      <c r="FK93" s="27"/>
      <c r="FL93" s="27"/>
      <c r="FM93" s="27"/>
      <c r="FN93" s="27"/>
      <c r="FO93" s="27"/>
      <c r="FP93" s="27"/>
      <c r="FQ93" s="27"/>
      <c r="FR93" s="27"/>
      <c r="FS93" s="27"/>
      <c r="FT93" s="27"/>
      <c r="FU93" s="27"/>
      <c r="FV93" s="27"/>
      <c r="FW93" s="27"/>
      <c r="FX93" s="27"/>
      <c r="FY93" s="27"/>
    </row>
    <row r="94" spans="1:181" s="25" customFormat="1" ht="16.5" customHeight="1">
      <c r="A94" s="29">
        <v>115</v>
      </c>
      <c r="B94" s="280" t="s">
        <v>247</v>
      </c>
      <c r="C94" s="279" t="s">
        <v>10</v>
      </c>
      <c r="D94" s="276">
        <v>1</v>
      </c>
      <c r="E94" s="277">
        <v>140</v>
      </c>
      <c r="F94" s="80"/>
      <c r="G94" s="108"/>
      <c r="H94" s="80"/>
      <c r="I94" s="85"/>
      <c r="J94" s="276"/>
      <c r="K94" s="277"/>
      <c r="L94" s="111"/>
      <c r="M94" s="111"/>
      <c r="N94" s="111"/>
      <c r="O94" s="111"/>
      <c r="P94" s="276"/>
      <c r="Q94" s="277"/>
      <c r="R94" s="111"/>
      <c r="S94" s="111"/>
      <c r="T94" s="111"/>
      <c r="U94" s="111"/>
      <c r="V94" s="276"/>
      <c r="W94" s="277"/>
      <c r="X94" s="111"/>
      <c r="Y94" s="111"/>
      <c r="Z94" s="111"/>
      <c r="AA94" s="111"/>
      <c r="AB94" s="276"/>
      <c r="AC94" s="277"/>
      <c r="AD94" s="111"/>
      <c r="AE94" s="111"/>
      <c r="AF94" s="111"/>
      <c r="AG94" s="111"/>
      <c r="AH94" s="276"/>
      <c r="AI94" s="277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240"/>
      <c r="AW94" s="240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34"/>
      <c r="BI94" s="34"/>
      <c r="BJ94" s="34"/>
      <c r="BK94" s="34"/>
      <c r="BL94" s="111"/>
      <c r="BM94" s="111"/>
      <c r="BN94" s="34"/>
      <c r="BO94" s="34"/>
      <c r="BP94" s="34"/>
      <c r="BQ94" s="34"/>
      <c r="BR94" s="111"/>
      <c r="BS94" s="111"/>
      <c r="BT94" s="34"/>
      <c r="BU94" s="34"/>
      <c r="BV94" s="34"/>
      <c r="BW94" s="36"/>
      <c r="BX94" s="111"/>
      <c r="BY94" s="111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  <c r="FJ94" s="27"/>
      <c r="FK94" s="27"/>
      <c r="FL94" s="27"/>
      <c r="FM94" s="27"/>
      <c r="FN94" s="27"/>
      <c r="FO94" s="27"/>
      <c r="FP94" s="27"/>
      <c r="FQ94" s="27"/>
      <c r="FR94" s="27"/>
      <c r="FS94" s="27"/>
      <c r="FT94" s="27"/>
      <c r="FU94" s="27"/>
      <c r="FV94" s="27"/>
      <c r="FW94" s="27"/>
      <c r="FX94" s="27"/>
      <c r="FY94" s="27"/>
    </row>
    <row r="95" spans="1:181" s="25" customFormat="1" ht="16.5" customHeight="1">
      <c r="A95" s="29">
        <v>116</v>
      </c>
      <c r="B95" s="281" t="s">
        <v>248</v>
      </c>
      <c r="C95" s="279" t="s">
        <v>10</v>
      </c>
      <c r="D95" s="276">
        <v>1</v>
      </c>
      <c r="E95" s="277">
        <v>120</v>
      </c>
      <c r="F95" s="80"/>
      <c r="G95" s="108"/>
      <c r="H95" s="80"/>
      <c r="I95" s="85"/>
      <c r="J95" s="276"/>
      <c r="K95" s="277"/>
      <c r="L95" s="111"/>
      <c r="M95" s="111"/>
      <c r="N95" s="111"/>
      <c r="O95" s="111"/>
      <c r="P95" s="276"/>
      <c r="Q95" s="277"/>
      <c r="R95" s="111"/>
      <c r="S95" s="111"/>
      <c r="T95" s="111"/>
      <c r="U95" s="111"/>
      <c r="V95" s="276"/>
      <c r="W95" s="277"/>
      <c r="X95" s="111"/>
      <c r="Y95" s="111"/>
      <c r="Z95" s="111"/>
      <c r="AA95" s="111"/>
      <c r="AB95" s="276"/>
      <c r="AC95" s="277"/>
      <c r="AD95" s="111"/>
      <c r="AE95" s="111"/>
      <c r="AF95" s="111"/>
      <c r="AG95" s="111"/>
      <c r="AH95" s="276"/>
      <c r="AI95" s="277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240"/>
      <c r="AW95" s="240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34"/>
      <c r="BI95" s="34"/>
      <c r="BJ95" s="34"/>
      <c r="BK95" s="34"/>
      <c r="BL95" s="111"/>
      <c r="BM95" s="111"/>
      <c r="BN95" s="34"/>
      <c r="BO95" s="34"/>
      <c r="BP95" s="34"/>
      <c r="BQ95" s="34"/>
      <c r="BR95" s="111"/>
      <c r="BS95" s="111"/>
      <c r="BT95" s="34"/>
      <c r="BU95" s="34"/>
      <c r="BV95" s="34"/>
      <c r="BW95" s="36"/>
      <c r="BX95" s="111"/>
      <c r="BY95" s="111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  <c r="FJ95" s="27"/>
      <c r="FK95" s="27"/>
      <c r="FL95" s="27"/>
      <c r="FM95" s="27"/>
      <c r="FN95" s="27"/>
      <c r="FO95" s="27"/>
      <c r="FP95" s="27"/>
      <c r="FQ95" s="27"/>
      <c r="FR95" s="27"/>
      <c r="FS95" s="27"/>
      <c r="FT95" s="27"/>
      <c r="FU95" s="27"/>
      <c r="FV95" s="27"/>
      <c r="FW95" s="27"/>
      <c r="FX95" s="27"/>
      <c r="FY95" s="27"/>
    </row>
    <row r="96" spans="1:181" s="25" customFormat="1" ht="16.5" customHeight="1">
      <c r="A96" s="29">
        <v>117</v>
      </c>
      <c r="B96" s="281" t="s">
        <v>249</v>
      </c>
      <c r="C96" s="279" t="s">
        <v>10</v>
      </c>
      <c r="D96" s="276">
        <v>1</v>
      </c>
      <c r="E96" s="277">
        <v>45</v>
      </c>
      <c r="F96" s="80"/>
      <c r="G96" s="108"/>
      <c r="H96" s="80"/>
      <c r="I96" s="85"/>
      <c r="J96" s="276"/>
      <c r="K96" s="277"/>
      <c r="L96" s="111"/>
      <c r="M96" s="111"/>
      <c r="N96" s="111"/>
      <c r="O96" s="111"/>
      <c r="P96" s="276"/>
      <c r="Q96" s="277"/>
      <c r="R96" s="111"/>
      <c r="S96" s="111"/>
      <c r="T96" s="111"/>
      <c r="U96" s="111"/>
      <c r="V96" s="276"/>
      <c r="W96" s="277"/>
      <c r="X96" s="111"/>
      <c r="Y96" s="111"/>
      <c r="Z96" s="111"/>
      <c r="AA96" s="111"/>
      <c r="AB96" s="276"/>
      <c r="AC96" s="277"/>
      <c r="AD96" s="111"/>
      <c r="AE96" s="111"/>
      <c r="AF96" s="111"/>
      <c r="AG96" s="111"/>
      <c r="AH96" s="276"/>
      <c r="AI96" s="277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240"/>
      <c r="AW96" s="240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34"/>
      <c r="BI96" s="34"/>
      <c r="BJ96" s="34"/>
      <c r="BK96" s="34"/>
      <c r="BL96" s="111"/>
      <c r="BM96" s="111"/>
      <c r="BN96" s="34"/>
      <c r="BO96" s="34"/>
      <c r="BP96" s="34"/>
      <c r="BQ96" s="34"/>
      <c r="BR96" s="111"/>
      <c r="BS96" s="111"/>
      <c r="BT96" s="34"/>
      <c r="BU96" s="34"/>
      <c r="BV96" s="34"/>
      <c r="BW96" s="36"/>
      <c r="BX96" s="111"/>
      <c r="BY96" s="111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  <c r="FJ96" s="27"/>
      <c r="FK96" s="27"/>
      <c r="FL96" s="27"/>
      <c r="FM96" s="27"/>
      <c r="FN96" s="27"/>
      <c r="FO96" s="27"/>
      <c r="FP96" s="27"/>
      <c r="FQ96" s="27"/>
      <c r="FR96" s="27"/>
      <c r="FS96" s="27"/>
      <c r="FT96" s="27"/>
      <c r="FU96" s="27"/>
      <c r="FV96" s="27"/>
      <c r="FW96" s="27"/>
      <c r="FX96" s="27"/>
      <c r="FY96" s="27"/>
    </row>
    <row r="97" spans="1:181" s="25" customFormat="1" ht="16.5" customHeight="1">
      <c r="A97" s="29">
        <v>118</v>
      </c>
      <c r="B97" s="281" t="s">
        <v>250</v>
      </c>
      <c r="C97" s="279" t="s">
        <v>10</v>
      </c>
      <c r="D97" s="276">
        <v>2</v>
      </c>
      <c r="E97" s="277">
        <v>490</v>
      </c>
      <c r="F97" s="80"/>
      <c r="G97" s="108"/>
      <c r="H97" s="80"/>
      <c r="I97" s="85"/>
      <c r="J97" s="276"/>
      <c r="K97" s="277"/>
      <c r="L97" s="111"/>
      <c r="M97" s="111"/>
      <c r="N97" s="111"/>
      <c r="O97" s="111"/>
      <c r="P97" s="276"/>
      <c r="Q97" s="277"/>
      <c r="R97" s="111"/>
      <c r="S97" s="111"/>
      <c r="T97" s="111"/>
      <c r="U97" s="111"/>
      <c r="V97" s="276"/>
      <c r="W97" s="277"/>
      <c r="X97" s="111"/>
      <c r="Y97" s="111"/>
      <c r="Z97" s="111"/>
      <c r="AA97" s="111"/>
      <c r="AB97" s="276"/>
      <c r="AC97" s="277"/>
      <c r="AD97" s="111"/>
      <c r="AE97" s="111"/>
      <c r="AF97" s="111"/>
      <c r="AG97" s="111"/>
      <c r="AH97" s="276"/>
      <c r="AI97" s="277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240"/>
      <c r="AW97" s="240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34"/>
      <c r="BI97" s="34"/>
      <c r="BJ97" s="34"/>
      <c r="BK97" s="34"/>
      <c r="BL97" s="111"/>
      <c r="BM97" s="111"/>
      <c r="BN97" s="34"/>
      <c r="BO97" s="34"/>
      <c r="BP97" s="34"/>
      <c r="BQ97" s="34"/>
      <c r="BR97" s="111"/>
      <c r="BS97" s="111"/>
      <c r="BT97" s="34"/>
      <c r="BU97" s="34"/>
      <c r="BV97" s="34"/>
      <c r="BW97" s="36"/>
      <c r="BX97" s="111"/>
      <c r="BY97" s="111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27"/>
      <c r="FM97" s="27"/>
      <c r="FN97" s="27"/>
      <c r="FO97" s="27"/>
      <c r="FP97" s="27"/>
      <c r="FQ97" s="27"/>
      <c r="FR97" s="27"/>
      <c r="FS97" s="27"/>
      <c r="FT97" s="27"/>
      <c r="FU97" s="27"/>
      <c r="FV97" s="27"/>
      <c r="FW97" s="27"/>
      <c r="FX97" s="27"/>
      <c r="FY97" s="27"/>
    </row>
    <row r="98" spans="1:181" s="25" customFormat="1" ht="16.5" customHeight="1">
      <c r="A98" s="29">
        <v>119</v>
      </c>
      <c r="B98" s="281" t="s">
        <v>251</v>
      </c>
      <c r="C98" s="279" t="s">
        <v>10</v>
      </c>
      <c r="D98" s="276">
        <v>1</v>
      </c>
      <c r="E98" s="277">
        <v>390</v>
      </c>
      <c r="F98" s="80"/>
      <c r="G98" s="108"/>
      <c r="H98" s="80"/>
      <c r="I98" s="85"/>
      <c r="J98" s="276"/>
      <c r="K98" s="277"/>
      <c r="L98" s="111"/>
      <c r="M98" s="111"/>
      <c r="N98" s="111"/>
      <c r="O98" s="111"/>
      <c r="P98" s="276"/>
      <c r="Q98" s="277"/>
      <c r="R98" s="111"/>
      <c r="S98" s="111"/>
      <c r="T98" s="111"/>
      <c r="U98" s="111"/>
      <c r="V98" s="276"/>
      <c r="W98" s="277"/>
      <c r="X98" s="111"/>
      <c r="Y98" s="111"/>
      <c r="Z98" s="111"/>
      <c r="AA98" s="111"/>
      <c r="AB98" s="276"/>
      <c r="AC98" s="277"/>
      <c r="AD98" s="111"/>
      <c r="AE98" s="111"/>
      <c r="AF98" s="111"/>
      <c r="AG98" s="111"/>
      <c r="AH98" s="276"/>
      <c r="AI98" s="277"/>
      <c r="AJ98" s="111"/>
      <c r="AK98" s="111"/>
      <c r="AL98" s="111"/>
      <c r="AM98" s="111"/>
      <c r="AN98" s="111"/>
      <c r="AO98" s="111"/>
      <c r="AP98" s="111"/>
      <c r="AQ98" s="111"/>
      <c r="AR98" s="111"/>
      <c r="AS98" s="111"/>
      <c r="AT98" s="111"/>
      <c r="AU98" s="111"/>
      <c r="AV98" s="240"/>
      <c r="AW98" s="240"/>
      <c r="AX98" s="111"/>
      <c r="AY98" s="111"/>
      <c r="AZ98" s="111"/>
      <c r="BA98" s="111"/>
      <c r="BB98" s="111"/>
      <c r="BC98" s="111"/>
      <c r="BD98" s="111"/>
      <c r="BE98" s="111"/>
      <c r="BF98" s="111"/>
      <c r="BG98" s="111"/>
      <c r="BH98" s="34"/>
      <c r="BI98" s="34"/>
      <c r="BJ98" s="34"/>
      <c r="BK98" s="34"/>
      <c r="BL98" s="111"/>
      <c r="BM98" s="111"/>
      <c r="BN98" s="34"/>
      <c r="BO98" s="34"/>
      <c r="BP98" s="34"/>
      <c r="BQ98" s="34"/>
      <c r="BR98" s="111"/>
      <c r="BS98" s="111"/>
      <c r="BT98" s="34"/>
      <c r="BU98" s="34"/>
      <c r="BV98" s="34"/>
      <c r="BW98" s="36"/>
      <c r="BX98" s="111"/>
      <c r="BY98" s="111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  <c r="FJ98" s="27"/>
      <c r="FK98" s="27"/>
      <c r="FL98" s="27"/>
      <c r="FM98" s="27"/>
      <c r="FN98" s="27"/>
      <c r="FO98" s="27"/>
      <c r="FP98" s="27"/>
      <c r="FQ98" s="27"/>
      <c r="FR98" s="27"/>
      <c r="FS98" s="27"/>
      <c r="FT98" s="27"/>
      <c r="FU98" s="27"/>
      <c r="FV98" s="27"/>
      <c r="FW98" s="27"/>
      <c r="FX98" s="27"/>
      <c r="FY98" s="27"/>
    </row>
    <row r="99" spans="1:181" s="25" customFormat="1" ht="16.5" customHeight="1">
      <c r="A99" s="29">
        <v>120</v>
      </c>
      <c r="B99" s="281" t="s">
        <v>252</v>
      </c>
      <c r="C99" s="279" t="s">
        <v>10</v>
      </c>
      <c r="D99" s="276">
        <v>1</v>
      </c>
      <c r="E99" s="277">
        <v>190</v>
      </c>
      <c r="F99" s="80"/>
      <c r="G99" s="108"/>
      <c r="H99" s="80"/>
      <c r="I99" s="85"/>
      <c r="J99" s="276"/>
      <c r="K99" s="277"/>
      <c r="L99" s="111"/>
      <c r="M99" s="111"/>
      <c r="N99" s="111"/>
      <c r="O99" s="111"/>
      <c r="P99" s="276"/>
      <c r="Q99" s="277"/>
      <c r="R99" s="111"/>
      <c r="S99" s="111"/>
      <c r="T99" s="111"/>
      <c r="U99" s="111"/>
      <c r="V99" s="276"/>
      <c r="W99" s="277"/>
      <c r="X99" s="111"/>
      <c r="Y99" s="111"/>
      <c r="Z99" s="111"/>
      <c r="AA99" s="111"/>
      <c r="AB99" s="276"/>
      <c r="AC99" s="277"/>
      <c r="AD99" s="111"/>
      <c r="AE99" s="111"/>
      <c r="AF99" s="111"/>
      <c r="AG99" s="111"/>
      <c r="AH99" s="276"/>
      <c r="AI99" s="277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240"/>
      <c r="AW99" s="240"/>
      <c r="AX99" s="111"/>
      <c r="AY99" s="111"/>
      <c r="AZ99" s="111"/>
      <c r="BA99" s="111"/>
      <c r="BB99" s="111"/>
      <c r="BC99" s="111"/>
      <c r="BD99" s="111"/>
      <c r="BE99" s="111"/>
      <c r="BF99" s="111"/>
      <c r="BG99" s="111"/>
      <c r="BH99" s="34"/>
      <c r="BI99" s="34"/>
      <c r="BJ99" s="34"/>
      <c r="BK99" s="34"/>
      <c r="BL99" s="111"/>
      <c r="BM99" s="111"/>
      <c r="BN99" s="34"/>
      <c r="BO99" s="34"/>
      <c r="BP99" s="34"/>
      <c r="BQ99" s="34"/>
      <c r="BR99" s="111"/>
      <c r="BS99" s="111"/>
      <c r="BT99" s="34"/>
      <c r="BU99" s="34"/>
      <c r="BV99" s="34"/>
      <c r="BW99" s="36"/>
      <c r="BX99" s="111"/>
      <c r="BY99" s="111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  <c r="FJ99" s="27"/>
      <c r="FK99" s="27"/>
      <c r="FL99" s="27"/>
      <c r="FM99" s="27"/>
      <c r="FN99" s="27"/>
      <c r="FO99" s="27"/>
      <c r="FP99" s="27"/>
      <c r="FQ99" s="27"/>
      <c r="FR99" s="27"/>
      <c r="FS99" s="27"/>
      <c r="FT99" s="27"/>
      <c r="FU99" s="27"/>
      <c r="FV99" s="27"/>
      <c r="FW99" s="27"/>
      <c r="FX99" s="27"/>
      <c r="FY99" s="27"/>
    </row>
    <row r="100" spans="1:181" s="25" customFormat="1" ht="16.5" customHeight="1">
      <c r="A100" s="29">
        <v>121</v>
      </c>
      <c r="B100" s="281" t="s">
        <v>253</v>
      </c>
      <c r="C100" s="279" t="s">
        <v>10</v>
      </c>
      <c r="D100" s="276">
        <v>1</v>
      </c>
      <c r="E100" s="277">
        <v>280</v>
      </c>
      <c r="F100" s="80"/>
      <c r="G100" s="108"/>
      <c r="H100" s="80"/>
      <c r="I100" s="85"/>
      <c r="J100" s="276"/>
      <c r="K100" s="277"/>
      <c r="L100" s="111"/>
      <c r="M100" s="111"/>
      <c r="N100" s="111"/>
      <c r="O100" s="111"/>
      <c r="P100" s="276"/>
      <c r="Q100" s="277"/>
      <c r="R100" s="111"/>
      <c r="S100" s="111"/>
      <c r="T100" s="111"/>
      <c r="U100" s="111"/>
      <c r="V100" s="276"/>
      <c r="W100" s="277"/>
      <c r="X100" s="111"/>
      <c r="Y100" s="111"/>
      <c r="Z100" s="111"/>
      <c r="AA100" s="111"/>
      <c r="AB100" s="276"/>
      <c r="AC100" s="277"/>
      <c r="AD100" s="111"/>
      <c r="AE100" s="111"/>
      <c r="AF100" s="111"/>
      <c r="AG100" s="111"/>
      <c r="AH100" s="276"/>
      <c r="AI100" s="277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240"/>
      <c r="AW100" s="240"/>
      <c r="AX100" s="111"/>
      <c r="AY100" s="111"/>
      <c r="AZ100" s="111"/>
      <c r="BA100" s="111"/>
      <c r="BB100" s="111"/>
      <c r="BC100" s="111"/>
      <c r="BD100" s="111"/>
      <c r="BE100" s="111"/>
      <c r="BF100" s="111"/>
      <c r="BG100" s="111"/>
      <c r="BH100" s="34"/>
      <c r="BI100" s="34"/>
      <c r="BJ100" s="34"/>
      <c r="BK100" s="34"/>
      <c r="BL100" s="111"/>
      <c r="BM100" s="111"/>
      <c r="BN100" s="34"/>
      <c r="BO100" s="34"/>
      <c r="BP100" s="34"/>
      <c r="BQ100" s="34"/>
      <c r="BR100" s="111"/>
      <c r="BS100" s="111"/>
      <c r="BT100" s="34"/>
      <c r="BU100" s="34"/>
      <c r="BV100" s="34"/>
      <c r="BW100" s="36"/>
      <c r="BX100" s="111"/>
      <c r="BY100" s="111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  <c r="FJ100" s="27"/>
      <c r="FK100" s="27"/>
      <c r="FL100" s="27"/>
      <c r="FM100" s="27"/>
      <c r="FN100" s="27"/>
      <c r="FO100" s="27"/>
      <c r="FP100" s="27"/>
      <c r="FQ100" s="27"/>
      <c r="FR100" s="27"/>
      <c r="FS100" s="27"/>
      <c r="FT100" s="27"/>
      <c r="FU100" s="27"/>
      <c r="FV100" s="27"/>
      <c r="FW100" s="27"/>
      <c r="FX100" s="27"/>
      <c r="FY100" s="27"/>
    </row>
    <row r="101" spans="1:181" s="25" customFormat="1" ht="16.5" customHeight="1">
      <c r="A101" s="29">
        <v>122</v>
      </c>
      <c r="B101" s="281" t="s">
        <v>254</v>
      </c>
      <c r="C101" s="279" t="s">
        <v>10</v>
      </c>
      <c r="D101" s="276">
        <v>1</v>
      </c>
      <c r="E101" s="277">
        <v>360</v>
      </c>
      <c r="F101" s="80"/>
      <c r="G101" s="108"/>
      <c r="H101" s="80"/>
      <c r="I101" s="85"/>
      <c r="J101" s="276"/>
      <c r="K101" s="277"/>
      <c r="L101" s="111"/>
      <c r="M101" s="111"/>
      <c r="N101" s="111"/>
      <c r="O101" s="111"/>
      <c r="P101" s="276"/>
      <c r="Q101" s="277"/>
      <c r="R101" s="111"/>
      <c r="S101" s="111"/>
      <c r="T101" s="111"/>
      <c r="U101" s="111"/>
      <c r="V101" s="276"/>
      <c r="W101" s="277"/>
      <c r="X101" s="111"/>
      <c r="Y101" s="111"/>
      <c r="Z101" s="111"/>
      <c r="AA101" s="111"/>
      <c r="AB101" s="276"/>
      <c r="AC101" s="277"/>
      <c r="AD101" s="111"/>
      <c r="AE101" s="111"/>
      <c r="AF101" s="111"/>
      <c r="AG101" s="111"/>
      <c r="AH101" s="276"/>
      <c r="AI101" s="277"/>
      <c r="AJ101" s="111"/>
      <c r="AK101" s="111"/>
      <c r="AL101" s="111"/>
      <c r="AM101" s="111"/>
      <c r="AN101" s="111"/>
      <c r="AO101" s="111"/>
      <c r="AP101" s="111"/>
      <c r="AQ101" s="111"/>
      <c r="AR101" s="111"/>
      <c r="AS101" s="111"/>
      <c r="AT101" s="111"/>
      <c r="AU101" s="111"/>
      <c r="AV101" s="240"/>
      <c r="AW101" s="240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34"/>
      <c r="BI101" s="34"/>
      <c r="BJ101" s="34"/>
      <c r="BK101" s="34"/>
      <c r="BL101" s="111"/>
      <c r="BM101" s="111"/>
      <c r="BN101" s="34"/>
      <c r="BO101" s="34"/>
      <c r="BP101" s="34"/>
      <c r="BQ101" s="34"/>
      <c r="BR101" s="111"/>
      <c r="BS101" s="111"/>
      <c r="BT101" s="34"/>
      <c r="BU101" s="34"/>
      <c r="BV101" s="34"/>
      <c r="BW101" s="36"/>
      <c r="BX101" s="111"/>
      <c r="BY101" s="111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  <c r="FJ101" s="27"/>
      <c r="FK101" s="27"/>
      <c r="FL101" s="27"/>
      <c r="FM101" s="27"/>
      <c r="FN101" s="27"/>
      <c r="FO101" s="27"/>
      <c r="FP101" s="27"/>
      <c r="FQ101" s="27"/>
      <c r="FR101" s="27"/>
      <c r="FS101" s="27"/>
      <c r="FT101" s="27"/>
      <c r="FU101" s="27"/>
      <c r="FV101" s="27"/>
      <c r="FW101" s="27"/>
      <c r="FX101" s="27"/>
      <c r="FY101" s="27"/>
    </row>
    <row r="102" spans="1:181" s="25" customFormat="1" ht="16.5" customHeight="1">
      <c r="A102" s="29">
        <v>123</v>
      </c>
      <c r="B102" s="281" t="s">
        <v>255</v>
      </c>
      <c r="C102" s="279" t="s">
        <v>10</v>
      </c>
      <c r="D102" s="276">
        <v>2</v>
      </c>
      <c r="E102" s="277">
        <v>140</v>
      </c>
      <c r="F102" s="80"/>
      <c r="G102" s="108"/>
      <c r="H102" s="80"/>
      <c r="I102" s="85"/>
      <c r="J102" s="276"/>
      <c r="K102" s="277"/>
      <c r="L102" s="111"/>
      <c r="M102" s="111"/>
      <c r="N102" s="111"/>
      <c r="O102" s="111"/>
      <c r="P102" s="276"/>
      <c r="Q102" s="277"/>
      <c r="R102" s="111"/>
      <c r="S102" s="111"/>
      <c r="T102" s="111"/>
      <c r="U102" s="111"/>
      <c r="V102" s="276"/>
      <c r="W102" s="277"/>
      <c r="X102" s="111"/>
      <c r="Y102" s="111"/>
      <c r="Z102" s="111"/>
      <c r="AA102" s="111"/>
      <c r="AB102" s="276"/>
      <c r="AC102" s="277"/>
      <c r="AD102" s="111"/>
      <c r="AE102" s="111"/>
      <c r="AF102" s="111"/>
      <c r="AG102" s="111"/>
      <c r="AH102" s="276"/>
      <c r="AI102" s="277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240"/>
      <c r="AW102" s="240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34"/>
      <c r="BI102" s="34"/>
      <c r="BJ102" s="34"/>
      <c r="BK102" s="34"/>
      <c r="BL102" s="111"/>
      <c r="BM102" s="111"/>
      <c r="BN102" s="34"/>
      <c r="BO102" s="34"/>
      <c r="BP102" s="34"/>
      <c r="BQ102" s="34"/>
      <c r="BR102" s="111"/>
      <c r="BS102" s="111"/>
      <c r="BT102" s="34"/>
      <c r="BU102" s="34"/>
      <c r="BV102" s="34"/>
      <c r="BW102" s="36"/>
      <c r="BX102" s="111"/>
      <c r="BY102" s="111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  <c r="FJ102" s="27"/>
      <c r="FK102" s="27"/>
      <c r="FL102" s="27"/>
      <c r="FM102" s="27"/>
      <c r="FN102" s="27"/>
      <c r="FO102" s="27"/>
      <c r="FP102" s="27"/>
      <c r="FQ102" s="27"/>
      <c r="FR102" s="27"/>
      <c r="FS102" s="27"/>
      <c r="FT102" s="27"/>
      <c r="FU102" s="27"/>
      <c r="FV102" s="27"/>
      <c r="FW102" s="27"/>
      <c r="FX102" s="27"/>
      <c r="FY102" s="27"/>
    </row>
    <row r="103" spans="1:181" s="25" customFormat="1" ht="16.5" customHeight="1">
      <c r="A103" s="29">
        <v>124</v>
      </c>
      <c r="B103" s="281" t="s">
        <v>256</v>
      </c>
      <c r="C103" s="279" t="s">
        <v>10</v>
      </c>
      <c r="D103" s="276">
        <v>1</v>
      </c>
      <c r="E103" s="277">
        <v>120</v>
      </c>
      <c r="F103" s="80"/>
      <c r="G103" s="108"/>
      <c r="H103" s="80"/>
      <c r="I103" s="85"/>
      <c r="J103" s="276"/>
      <c r="K103" s="277"/>
      <c r="L103" s="111"/>
      <c r="M103" s="111"/>
      <c r="N103" s="111"/>
      <c r="O103" s="111"/>
      <c r="P103" s="276"/>
      <c r="Q103" s="277"/>
      <c r="R103" s="111"/>
      <c r="S103" s="111"/>
      <c r="T103" s="111"/>
      <c r="U103" s="111"/>
      <c r="V103" s="276"/>
      <c r="W103" s="277"/>
      <c r="X103" s="111"/>
      <c r="Y103" s="111"/>
      <c r="Z103" s="111"/>
      <c r="AA103" s="111"/>
      <c r="AB103" s="276"/>
      <c r="AC103" s="277"/>
      <c r="AD103" s="111"/>
      <c r="AE103" s="111"/>
      <c r="AF103" s="111"/>
      <c r="AG103" s="111"/>
      <c r="AH103" s="276"/>
      <c r="AI103" s="277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240"/>
      <c r="AW103" s="240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34"/>
      <c r="BI103" s="34"/>
      <c r="BJ103" s="34"/>
      <c r="BK103" s="34"/>
      <c r="BL103" s="111"/>
      <c r="BM103" s="111"/>
      <c r="BN103" s="34"/>
      <c r="BO103" s="34"/>
      <c r="BP103" s="34"/>
      <c r="BQ103" s="34"/>
      <c r="BR103" s="111"/>
      <c r="BS103" s="111"/>
      <c r="BT103" s="34"/>
      <c r="BU103" s="34"/>
      <c r="BV103" s="34"/>
      <c r="BW103" s="36"/>
      <c r="BX103" s="111"/>
      <c r="BY103" s="111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  <c r="FJ103" s="27"/>
      <c r="FK103" s="27"/>
      <c r="FL103" s="27"/>
      <c r="FM103" s="27"/>
      <c r="FN103" s="27"/>
      <c r="FO103" s="27"/>
      <c r="FP103" s="27"/>
      <c r="FQ103" s="27"/>
      <c r="FR103" s="27"/>
      <c r="FS103" s="27"/>
      <c r="FT103" s="27"/>
      <c r="FU103" s="27"/>
      <c r="FV103" s="27"/>
      <c r="FW103" s="27"/>
      <c r="FX103" s="27"/>
      <c r="FY103" s="27"/>
    </row>
    <row r="104" spans="1:181" s="25" customFormat="1" ht="16.5" customHeight="1">
      <c r="A104" s="29">
        <v>125</v>
      </c>
      <c r="B104" s="282" t="s">
        <v>258</v>
      </c>
      <c r="C104" s="279" t="s">
        <v>10</v>
      </c>
      <c r="D104" s="276">
        <v>1</v>
      </c>
      <c r="E104" s="277">
        <v>220</v>
      </c>
      <c r="F104" s="80"/>
      <c r="G104" s="108"/>
      <c r="H104" s="80"/>
      <c r="I104" s="85"/>
      <c r="J104" s="276"/>
      <c r="K104" s="277"/>
      <c r="L104" s="111"/>
      <c r="M104" s="111"/>
      <c r="N104" s="111"/>
      <c r="O104" s="111"/>
      <c r="P104" s="276"/>
      <c r="Q104" s="277"/>
      <c r="R104" s="111"/>
      <c r="S104" s="111"/>
      <c r="T104" s="111"/>
      <c r="U104" s="111"/>
      <c r="V104" s="276"/>
      <c r="W104" s="277"/>
      <c r="X104" s="111"/>
      <c r="Y104" s="111"/>
      <c r="Z104" s="111"/>
      <c r="AA104" s="111"/>
      <c r="AB104" s="276"/>
      <c r="AC104" s="277"/>
      <c r="AD104" s="111"/>
      <c r="AE104" s="111"/>
      <c r="AF104" s="111"/>
      <c r="AG104" s="111"/>
      <c r="AH104" s="276"/>
      <c r="AI104" s="277"/>
      <c r="AJ104" s="111"/>
      <c r="AK104" s="111"/>
      <c r="AL104" s="111"/>
      <c r="AM104" s="111"/>
      <c r="AN104" s="111"/>
      <c r="AO104" s="111"/>
      <c r="AP104" s="111"/>
      <c r="AQ104" s="111"/>
      <c r="AR104" s="111"/>
      <c r="AS104" s="111"/>
      <c r="AT104" s="111"/>
      <c r="AU104" s="111"/>
      <c r="AV104" s="240"/>
      <c r="AW104" s="240"/>
      <c r="AX104" s="111"/>
      <c r="AY104" s="111"/>
      <c r="AZ104" s="111"/>
      <c r="BA104" s="111"/>
      <c r="BB104" s="111"/>
      <c r="BC104" s="111"/>
      <c r="BD104" s="111"/>
      <c r="BE104" s="111"/>
      <c r="BF104" s="111"/>
      <c r="BG104" s="111"/>
      <c r="BH104" s="34"/>
      <c r="BI104" s="34"/>
      <c r="BJ104" s="34"/>
      <c r="BK104" s="34"/>
      <c r="BL104" s="111"/>
      <c r="BM104" s="111"/>
      <c r="BN104" s="34"/>
      <c r="BO104" s="34"/>
      <c r="BP104" s="34"/>
      <c r="BQ104" s="34"/>
      <c r="BR104" s="111"/>
      <c r="BS104" s="111"/>
      <c r="BT104" s="34"/>
      <c r="BU104" s="34"/>
      <c r="BV104" s="34"/>
      <c r="BW104" s="36"/>
      <c r="BX104" s="111"/>
      <c r="BY104" s="111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  <c r="FJ104" s="27"/>
      <c r="FK104" s="27"/>
      <c r="FL104" s="27"/>
      <c r="FM104" s="27"/>
      <c r="FN104" s="27"/>
      <c r="FO104" s="27"/>
      <c r="FP104" s="27"/>
      <c r="FQ104" s="27"/>
      <c r="FR104" s="27"/>
      <c r="FS104" s="27"/>
      <c r="FT104" s="27"/>
      <c r="FU104" s="27"/>
      <c r="FV104" s="27"/>
      <c r="FW104" s="27"/>
      <c r="FX104" s="27"/>
      <c r="FY104" s="27"/>
    </row>
    <row r="105" spans="1:181" s="25" customFormat="1" ht="16.5" customHeight="1">
      <c r="A105" s="29">
        <v>126</v>
      </c>
      <c r="B105" s="283" t="s">
        <v>259</v>
      </c>
      <c r="C105" s="279" t="s">
        <v>10</v>
      </c>
      <c r="D105" s="276">
        <v>1</v>
      </c>
      <c r="E105" s="277">
        <v>678</v>
      </c>
      <c r="F105" s="80"/>
      <c r="G105" s="108"/>
      <c r="H105" s="80"/>
      <c r="I105" s="85"/>
      <c r="J105" s="276"/>
      <c r="K105" s="277"/>
      <c r="L105" s="111"/>
      <c r="M105" s="111"/>
      <c r="N105" s="111"/>
      <c r="O105" s="111"/>
      <c r="P105" s="276"/>
      <c r="Q105" s="277"/>
      <c r="R105" s="111"/>
      <c r="S105" s="111"/>
      <c r="T105" s="111"/>
      <c r="U105" s="111"/>
      <c r="V105" s="276"/>
      <c r="W105" s="277"/>
      <c r="X105" s="111"/>
      <c r="Y105" s="111"/>
      <c r="Z105" s="111"/>
      <c r="AA105" s="111"/>
      <c r="AB105" s="276"/>
      <c r="AC105" s="277"/>
      <c r="AD105" s="111"/>
      <c r="AE105" s="111"/>
      <c r="AF105" s="111"/>
      <c r="AG105" s="111"/>
      <c r="AH105" s="276"/>
      <c r="AI105" s="277"/>
      <c r="AJ105" s="111"/>
      <c r="AK105" s="111"/>
      <c r="AL105" s="111"/>
      <c r="AM105" s="111"/>
      <c r="AN105" s="111"/>
      <c r="AO105" s="111"/>
      <c r="AP105" s="111"/>
      <c r="AQ105" s="111"/>
      <c r="AR105" s="111"/>
      <c r="AS105" s="111"/>
      <c r="AT105" s="111"/>
      <c r="AU105" s="111"/>
      <c r="AV105" s="240"/>
      <c r="AW105" s="240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34"/>
      <c r="BI105" s="34"/>
      <c r="BJ105" s="34"/>
      <c r="BK105" s="34"/>
      <c r="BL105" s="111"/>
      <c r="BM105" s="111"/>
      <c r="BN105" s="34"/>
      <c r="BO105" s="34"/>
      <c r="BP105" s="34"/>
      <c r="BQ105" s="34"/>
      <c r="BR105" s="111"/>
      <c r="BS105" s="111"/>
      <c r="BT105" s="34"/>
      <c r="BU105" s="34"/>
      <c r="BV105" s="34"/>
      <c r="BW105" s="36"/>
      <c r="BX105" s="111"/>
      <c r="BY105" s="111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  <c r="FJ105" s="27"/>
      <c r="FK105" s="27"/>
      <c r="FL105" s="27"/>
      <c r="FM105" s="27"/>
      <c r="FN105" s="27"/>
      <c r="FO105" s="27"/>
      <c r="FP105" s="27"/>
      <c r="FQ105" s="27"/>
      <c r="FR105" s="27"/>
      <c r="FS105" s="27"/>
      <c r="FT105" s="27"/>
      <c r="FU105" s="27"/>
      <c r="FV105" s="27"/>
      <c r="FW105" s="27"/>
      <c r="FX105" s="27"/>
      <c r="FY105" s="27"/>
    </row>
    <row r="106" spans="1:181" s="25" customFormat="1" ht="16.5" customHeight="1">
      <c r="A106" s="29">
        <v>127</v>
      </c>
      <c r="B106" s="282" t="s">
        <v>260</v>
      </c>
      <c r="C106" s="279" t="s">
        <v>10</v>
      </c>
      <c r="D106" s="276">
        <v>1</v>
      </c>
      <c r="E106" s="277">
        <v>450</v>
      </c>
      <c r="F106" s="80"/>
      <c r="G106" s="108"/>
      <c r="H106" s="80"/>
      <c r="I106" s="85"/>
      <c r="J106" s="276"/>
      <c r="K106" s="277"/>
      <c r="L106" s="111"/>
      <c r="M106" s="111"/>
      <c r="N106" s="111"/>
      <c r="O106" s="111"/>
      <c r="P106" s="276"/>
      <c r="Q106" s="277"/>
      <c r="R106" s="111"/>
      <c r="S106" s="111"/>
      <c r="T106" s="111"/>
      <c r="U106" s="111"/>
      <c r="V106" s="276"/>
      <c r="W106" s="277"/>
      <c r="X106" s="111"/>
      <c r="Y106" s="111"/>
      <c r="Z106" s="111"/>
      <c r="AA106" s="111"/>
      <c r="AB106" s="276"/>
      <c r="AC106" s="277"/>
      <c r="AD106" s="111"/>
      <c r="AE106" s="111"/>
      <c r="AF106" s="111"/>
      <c r="AG106" s="111"/>
      <c r="AH106" s="276"/>
      <c r="AI106" s="277"/>
      <c r="AJ106" s="111"/>
      <c r="AK106" s="111"/>
      <c r="AL106" s="111"/>
      <c r="AM106" s="111"/>
      <c r="AN106" s="111"/>
      <c r="AO106" s="111"/>
      <c r="AP106" s="111"/>
      <c r="AQ106" s="111"/>
      <c r="AR106" s="111"/>
      <c r="AS106" s="111"/>
      <c r="AT106" s="111"/>
      <c r="AU106" s="111"/>
      <c r="AV106" s="240"/>
      <c r="AW106" s="240"/>
      <c r="AX106" s="111"/>
      <c r="AY106" s="111"/>
      <c r="AZ106" s="111"/>
      <c r="BA106" s="111"/>
      <c r="BB106" s="111"/>
      <c r="BC106" s="111"/>
      <c r="BD106" s="111"/>
      <c r="BE106" s="111"/>
      <c r="BF106" s="111"/>
      <c r="BG106" s="111"/>
      <c r="BH106" s="34"/>
      <c r="BI106" s="34"/>
      <c r="BJ106" s="34"/>
      <c r="BK106" s="34"/>
      <c r="BL106" s="111"/>
      <c r="BM106" s="111"/>
      <c r="BN106" s="34"/>
      <c r="BO106" s="34"/>
      <c r="BP106" s="34"/>
      <c r="BQ106" s="34"/>
      <c r="BR106" s="111"/>
      <c r="BS106" s="111"/>
      <c r="BT106" s="34"/>
      <c r="BU106" s="34"/>
      <c r="BV106" s="34"/>
      <c r="BW106" s="36"/>
      <c r="BX106" s="111"/>
      <c r="BY106" s="111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  <c r="FJ106" s="27"/>
      <c r="FK106" s="27"/>
      <c r="FL106" s="27"/>
      <c r="FM106" s="27"/>
      <c r="FN106" s="27"/>
      <c r="FO106" s="27"/>
      <c r="FP106" s="27"/>
      <c r="FQ106" s="27"/>
      <c r="FR106" s="27"/>
      <c r="FS106" s="27"/>
      <c r="FT106" s="27"/>
      <c r="FU106" s="27"/>
      <c r="FV106" s="27"/>
      <c r="FW106" s="27"/>
      <c r="FX106" s="27"/>
      <c r="FY106" s="27"/>
    </row>
    <row r="107" spans="1:181" s="25" customFormat="1" ht="16.5" customHeight="1">
      <c r="A107" s="29">
        <v>128</v>
      </c>
      <c r="B107" s="282" t="s">
        <v>261</v>
      </c>
      <c r="C107" s="279" t="s">
        <v>10</v>
      </c>
      <c r="D107" s="276">
        <v>1</v>
      </c>
      <c r="E107" s="277">
        <v>125</v>
      </c>
      <c r="F107" s="80"/>
      <c r="G107" s="108"/>
      <c r="H107" s="80"/>
      <c r="I107" s="85"/>
      <c r="J107" s="276"/>
      <c r="K107" s="277"/>
      <c r="L107" s="111"/>
      <c r="M107" s="111"/>
      <c r="N107" s="111"/>
      <c r="O107" s="111"/>
      <c r="P107" s="276"/>
      <c r="Q107" s="277"/>
      <c r="R107" s="111"/>
      <c r="S107" s="111"/>
      <c r="T107" s="111"/>
      <c r="U107" s="111"/>
      <c r="V107" s="276"/>
      <c r="W107" s="277"/>
      <c r="X107" s="111"/>
      <c r="Y107" s="111"/>
      <c r="Z107" s="111"/>
      <c r="AA107" s="111"/>
      <c r="AB107" s="276"/>
      <c r="AC107" s="277"/>
      <c r="AD107" s="111"/>
      <c r="AE107" s="111"/>
      <c r="AF107" s="111"/>
      <c r="AG107" s="111"/>
      <c r="AH107" s="276"/>
      <c r="AI107" s="277"/>
      <c r="AJ107" s="111"/>
      <c r="AK107" s="111"/>
      <c r="AL107" s="111"/>
      <c r="AM107" s="111"/>
      <c r="AN107" s="111"/>
      <c r="AO107" s="111"/>
      <c r="AP107" s="111"/>
      <c r="AQ107" s="111"/>
      <c r="AR107" s="111"/>
      <c r="AS107" s="111"/>
      <c r="AT107" s="111"/>
      <c r="AU107" s="111"/>
      <c r="AV107" s="240"/>
      <c r="AW107" s="240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34"/>
      <c r="BI107" s="34"/>
      <c r="BJ107" s="34"/>
      <c r="BK107" s="34"/>
      <c r="BL107" s="111"/>
      <c r="BM107" s="111"/>
      <c r="BN107" s="34"/>
      <c r="BO107" s="34"/>
      <c r="BP107" s="34"/>
      <c r="BQ107" s="34"/>
      <c r="BR107" s="111"/>
      <c r="BS107" s="111"/>
      <c r="BT107" s="34"/>
      <c r="BU107" s="34"/>
      <c r="BV107" s="34"/>
      <c r="BW107" s="36"/>
      <c r="BX107" s="111"/>
      <c r="BY107" s="111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  <c r="FJ107" s="27"/>
      <c r="FK107" s="27"/>
      <c r="FL107" s="27"/>
      <c r="FM107" s="27"/>
      <c r="FN107" s="27"/>
      <c r="FO107" s="27"/>
      <c r="FP107" s="27"/>
      <c r="FQ107" s="27"/>
      <c r="FR107" s="27"/>
      <c r="FS107" s="27"/>
      <c r="FT107" s="27"/>
      <c r="FU107" s="27"/>
      <c r="FV107" s="27"/>
      <c r="FW107" s="27"/>
      <c r="FX107" s="27"/>
      <c r="FY107" s="27"/>
    </row>
    <row r="108" spans="1:181" s="25" customFormat="1" ht="16.5" customHeight="1">
      <c r="A108" s="29">
        <v>129</v>
      </c>
      <c r="B108" s="284" t="s">
        <v>262</v>
      </c>
      <c r="C108" s="279" t="s">
        <v>10</v>
      </c>
      <c r="D108" s="271">
        <v>1</v>
      </c>
      <c r="E108" s="153">
        <v>570</v>
      </c>
      <c r="F108" s="80"/>
      <c r="G108" s="108"/>
      <c r="H108" s="80"/>
      <c r="I108" s="85"/>
      <c r="J108" s="271"/>
      <c r="K108" s="153"/>
      <c r="L108" s="111"/>
      <c r="M108" s="111"/>
      <c r="N108" s="111"/>
      <c r="O108" s="111"/>
      <c r="P108" s="271"/>
      <c r="Q108" s="153"/>
      <c r="R108" s="111"/>
      <c r="S108" s="111"/>
      <c r="T108" s="111"/>
      <c r="U108" s="111"/>
      <c r="V108" s="271"/>
      <c r="W108" s="153"/>
      <c r="X108" s="111"/>
      <c r="Y108" s="111"/>
      <c r="Z108" s="111"/>
      <c r="AA108" s="111"/>
      <c r="AB108" s="271"/>
      <c r="AC108" s="153"/>
      <c r="AD108" s="111"/>
      <c r="AE108" s="111"/>
      <c r="AF108" s="111"/>
      <c r="AG108" s="111"/>
      <c r="AH108" s="271"/>
      <c r="AI108" s="153"/>
      <c r="AJ108" s="111"/>
      <c r="AK108" s="111"/>
      <c r="AL108" s="111"/>
      <c r="AM108" s="111"/>
      <c r="AN108" s="111"/>
      <c r="AO108" s="111"/>
      <c r="AP108" s="111"/>
      <c r="AQ108" s="111"/>
      <c r="AR108" s="111"/>
      <c r="AS108" s="111"/>
      <c r="AT108" s="111"/>
      <c r="AU108" s="111"/>
      <c r="AV108" s="240"/>
      <c r="AW108" s="240"/>
      <c r="AX108" s="111"/>
      <c r="AY108" s="111"/>
      <c r="AZ108" s="111"/>
      <c r="BA108" s="111"/>
      <c r="BB108" s="111"/>
      <c r="BC108" s="111"/>
      <c r="BD108" s="111"/>
      <c r="BE108" s="111"/>
      <c r="BF108" s="111"/>
      <c r="BG108" s="111"/>
      <c r="BH108" s="34"/>
      <c r="BI108" s="34"/>
      <c r="BJ108" s="34"/>
      <c r="BK108" s="34"/>
      <c r="BL108" s="111"/>
      <c r="BM108" s="111"/>
      <c r="BN108" s="34"/>
      <c r="BO108" s="34"/>
      <c r="BP108" s="34"/>
      <c r="BQ108" s="34"/>
      <c r="BR108" s="111"/>
      <c r="BS108" s="111"/>
      <c r="BT108" s="34"/>
      <c r="BU108" s="34"/>
      <c r="BV108" s="34"/>
      <c r="BW108" s="36"/>
      <c r="BX108" s="111"/>
      <c r="BY108" s="111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  <c r="FJ108" s="27"/>
      <c r="FK108" s="27"/>
      <c r="FL108" s="27"/>
      <c r="FM108" s="27"/>
      <c r="FN108" s="27"/>
      <c r="FO108" s="27"/>
      <c r="FP108" s="27"/>
      <c r="FQ108" s="27"/>
      <c r="FR108" s="27"/>
      <c r="FS108" s="27"/>
      <c r="FT108" s="27"/>
      <c r="FU108" s="27"/>
      <c r="FV108" s="27"/>
      <c r="FW108" s="27"/>
      <c r="FX108" s="27"/>
      <c r="FY108" s="27"/>
    </row>
    <row r="109" spans="1:181" s="25" customFormat="1" ht="16.5" customHeight="1">
      <c r="A109" s="29">
        <v>130</v>
      </c>
      <c r="B109" s="284" t="s">
        <v>263</v>
      </c>
      <c r="C109" s="279" t="s">
        <v>10</v>
      </c>
      <c r="D109" s="271">
        <v>1</v>
      </c>
      <c r="E109" s="153">
        <v>20</v>
      </c>
      <c r="F109" s="80"/>
      <c r="G109" s="108"/>
      <c r="H109" s="80"/>
      <c r="I109" s="85"/>
      <c r="J109" s="271"/>
      <c r="K109" s="153"/>
      <c r="L109" s="111"/>
      <c r="M109" s="111"/>
      <c r="N109" s="111"/>
      <c r="O109" s="111"/>
      <c r="P109" s="271"/>
      <c r="Q109" s="153"/>
      <c r="R109" s="111"/>
      <c r="S109" s="111"/>
      <c r="T109" s="111"/>
      <c r="U109" s="111"/>
      <c r="V109" s="271"/>
      <c r="W109" s="153"/>
      <c r="X109" s="111"/>
      <c r="Y109" s="111"/>
      <c r="Z109" s="111"/>
      <c r="AA109" s="111"/>
      <c r="AB109" s="271"/>
      <c r="AC109" s="153"/>
      <c r="AD109" s="111"/>
      <c r="AE109" s="111"/>
      <c r="AF109" s="111"/>
      <c r="AG109" s="111"/>
      <c r="AH109" s="271"/>
      <c r="AI109" s="153"/>
      <c r="AJ109" s="111"/>
      <c r="AK109" s="111"/>
      <c r="AL109" s="111"/>
      <c r="AM109" s="111"/>
      <c r="AN109" s="111"/>
      <c r="AO109" s="111"/>
      <c r="AP109" s="111"/>
      <c r="AQ109" s="111"/>
      <c r="AR109" s="111"/>
      <c r="AS109" s="111"/>
      <c r="AT109" s="111"/>
      <c r="AU109" s="111"/>
      <c r="AV109" s="240"/>
      <c r="AW109" s="240"/>
      <c r="AX109" s="111"/>
      <c r="AY109" s="111"/>
      <c r="AZ109" s="111"/>
      <c r="BA109" s="111"/>
      <c r="BB109" s="111"/>
      <c r="BC109" s="111"/>
      <c r="BD109" s="111"/>
      <c r="BE109" s="111"/>
      <c r="BF109" s="111"/>
      <c r="BG109" s="111"/>
      <c r="BH109" s="34"/>
      <c r="BI109" s="34"/>
      <c r="BJ109" s="34"/>
      <c r="BK109" s="34"/>
      <c r="BL109" s="111"/>
      <c r="BM109" s="111"/>
      <c r="BN109" s="34"/>
      <c r="BO109" s="34"/>
      <c r="BP109" s="34"/>
      <c r="BQ109" s="34"/>
      <c r="BR109" s="111"/>
      <c r="BS109" s="111"/>
      <c r="BT109" s="34"/>
      <c r="BU109" s="34"/>
      <c r="BV109" s="34"/>
      <c r="BW109" s="36"/>
      <c r="BX109" s="111"/>
      <c r="BY109" s="111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  <c r="FJ109" s="27"/>
      <c r="FK109" s="27"/>
      <c r="FL109" s="27"/>
      <c r="FM109" s="27"/>
      <c r="FN109" s="27"/>
      <c r="FO109" s="27"/>
      <c r="FP109" s="27"/>
      <c r="FQ109" s="27"/>
      <c r="FR109" s="27"/>
      <c r="FS109" s="27"/>
      <c r="FT109" s="27"/>
      <c r="FU109" s="27"/>
      <c r="FV109" s="27"/>
      <c r="FW109" s="27"/>
      <c r="FX109" s="27"/>
      <c r="FY109" s="27"/>
    </row>
    <row r="110" spans="1:181" s="25" customFormat="1" ht="16.5" customHeight="1">
      <c r="A110" s="29">
        <v>131</v>
      </c>
      <c r="B110" s="284" t="s">
        <v>266</v>
      </c>
      <c r="C110" s="279" t="s">
        <v>10</v>
      </c>
      <c r="D110" s="271">
        <v>1</v>
      </c>
      <c r="E110" s="153">
        <v>63.94</v>
      </c>
      <c r="F110" s="80"/>
      <c r="G110" s="108"/>
      <c r="H110" s="80"/>
      <c r="I110" s="85"/>
      <c r="J110" s="271"/>
      <c r="K110" s="153"/>
      <c r="L110" s="111"/>
      <c r="M110" s="111"/>
      <c r="N110" s="111"/>
      <c r="O110" s="111"/>
      <c r="P110" s="271"/>
      <c r="Q110" s="153"/>
      <c r="R110" s="111"/>
      <c r="S110" s="111"/>
      <c r="T110" s="111"/>
      <c r="U110" s="111"/>
      <c r="V110" s="271"/>
      <c r="W110" s="153"/>
      <c r="X110" s="111"/>
      <c r="Y110" s="111"/>
      <c r="Z110" s="111"/>
      <c r="AA110" s="111"/>
      <c r="AB110" s="271"/>
      <c r="AC110" s="153"/>
      <c r="AD110" s="111"/>
      <c r="AE110" s="111"/>
      <c r="AF110" s="111"/>
      <c r="AG110" s="111"/>
      <c r="AH110" s="271"/>
      <c r="AI110" s="153"/>
      <c r="AJ110" s="111"/>
      <c r="AK110" s="111"/>
      <c r="AL110" s="111"/>
      <c r="AM110" s="111"/>
      <c r="AN110" s="111"/>
      <c r="AO110" s="111"/>
      <c r="AP110" s="111"/>
      <c r="AQ110" s="111"/>
      <c r="AR110" s="111"/>
      <c r="AS110" s="111"/>
      <c r="AT110" s="111"/>
      <c r="AU110" s="111"/>
      <c r="AV110" s="240"/>
      <c r="AW110" s="240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34"/>
      <c r="BI110" s="34"/>
      <c r="BJ110" s="34"/>
      <c r="BK110" s="34"/>
      <c r="BL110" s="111"/>
      <c r="BM110" s="111"/>
      <c r="BN110" s="34"/>
      <c r="BO110" s="34"/>
      <c r="BP110" s="34"/>
      <c r="BQ110" s="34"/>
      <c r="BR110" s="111"/>
      <c r="BS110" s="111"/>
      <c r="BT110" s="34"/>
      <c r="BU110" s="34"/>
      <c r="BV110" s="34"/>
      <c r="BW110" s="36"/>
      <c r="BX110" s="111"/>
      <c r="BY110" s="111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  <c r="FJ110" s="27"/>
      <c r="FK110" s="27"/>
      <c r="FL110" s="27"/>
      <c r="FM110" s="27"/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/>
    </row>
    <row r="111" spans="1:181" s="25" customFormat="1" ht="16.5" customHeight="1">
      <c r="A111" s="29">
        <v>133</v>
      </c>
      <c r="B111" s="284" t="s">
        <v>268</v>
      </c>
      <c r="C111" s="279" t="s">
        <v>10</v>
      </c>
      <c r="D111" s="271">
        <v>1</v>
      </c>
      <c r="E111" s="153">
        <v>511.98</v>
      </c>
      <c r="F111" s="80"/>
      <c r="G111" s="108"/>
      <c r="H111" s="80"/>
      <c r="I111" s="85"/>
      <c r="J111" s="271"/>
      <c r="K111" s="153"/>
      <c r="L111" s="111"/>
      <c r="M111" s="111"/>
      <c r="N111" s="111"/>
      <c r="O111" s="111"/>
      <c r="P111" s="271"/>
      <c r="Q111" s="153"/>
      <c r="R111" s="111"/>
      <c r="S111" s="111"/>
      <c r="T111" s="111"/>
      <c r="U111" s="111"/>
      <c r="V111" s="271"/>
      <c r="W111" s="153"/>
      <c r="X111" s="111"/>
      <c r="Y111" s="111"/>
      <c r="Z111" s="111"/>
      <c r="AA111" s="111"/>
      <c r="AB111" s="271"/>
      <c r="AC111" s="153"/>
      <c r="AD111" s="111"/>
      <c r="AE111" s="111"/>
      <c r="AF111" s="111"/>
      <c r="AG111" s="111"/>
      <c r="AH111" s="271"/>
      <c r="AI111" s="153"/>
      <c r="AJ111" s="111"/>
      <c r="AK111" s="111"/>
      <c r="AL111" s="111"/>
      <c r="AM111" s="111"/>
      <c r="AN111" s="111"/>
      <c r="AO111" s="111"/>
      <c r="AP111" s="111"/>
      <c r="AQ111" s="111"/>
      <c r="AR111" s="111"/>
      <c r="AS111" s="111"/>
      <c r="AT111" s="111"/>
      <c r="AU111" s="111"/>
      <c r="AV111" s="240"/>
      <c r="AW111" s="240"/>
      <c r="AX111" s="111"/>
      <c r="AY111" s="111"/>
      <c r="AZ111" s="111"/>
      <c r="BA111" s="111"/>
      <c r="BB111" s="111"/>
      <c r="BC111" s="111"/>
      <c r="BD111" s="111"/>
      <c r="BE111" s="111"/>
      <c r="BF111" s="111"/>
      <c r="BG111" s="111"/>
      <c r="BH111" s="34"/>
      <c r="BI111" s="34"/>
      <c r="BJ111" s="34"/>
      <c r="BK111" s="34"/>
      <c r="BL111" s="111"/>
      <c r="BM111" s="111"/>
      <c r="BN111" s="34"/>
      <c r="BO111" s="34"/>
      <c r="BP111" s="34"/>
      <c r="BQ111" s="34"/>
      <c r="BR111" s="111"/>
      <c r="BS111" s="111"/>
      <c r="BT111" s="34"/>
      <c r="BU111" s="34"/>
      <c r="BV111" s="34"/>
      <c r="BW111" s="36"/>
      <c r="BX111" s="111"/>
      <c r="BY111" s="111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  <c r="FJ111" s="27"/>
      <c r="FK111" s="27"/>
      <c r="FL111" s="27"/>
      <c r="FM111" s="27"/>
      <c r="FN111" s="27"/>
      <c r="FO111" s="27"/>
      <c r="FP111" s="27"/>
      <c r="FQ111" s="27"/>
      <c r="FR111" s="27"/>
      <c r="FS111" s="27"/>
      <c r="FT111" s="27"/>
      <c r="FU111" s="27"/>
      <c r="FV111" s="27"/>
      <c r="FW111" s="27"/>
      <c r="FX111" s="27"/>
      <c r="FY111" s="27"/>
    </row>
    <row r="112" spans="1:181" s="25" customFormat="1" ht="16.5" customHeight="1">
      <c r="A112" s="29">
        <v>134</v>
      </c>
      <c r="B112" s="284" t="s">
        <v>269</v>
      </c>
      <c r="C112" s="279" t="s">
        <v>10</v>
      </c>
      <c r="D112" s="271">
        <v>5</v>
      </c>
      <c r="E112" s="153">
        <v>51.65</v>
      </c>
      <c r="F112" s="80"/>
      <c r="G112" s="108"/>
      <c r="H112" s="80"/>
      <c r="I112" s="85"/>
      <c r="J112" s="271"/>
      <c r="K112" s="153"/>
      <c r="L112" s="111"/>
      <c r="M112" s="111"/>
      <c r="N112" s="111"/>
      <c r="O112" s="111"/>
      <c r="P112" s="271"/>
      <c r="Q112" s="153"/>
      <c r="R112" s="111"/>
      <c r="S112" s="111"/>
      <c r="T112" s="111"/>
      <c r="U112" s="111"/>
      <c r="V112" s="271"/>
      <c r="W112" s="153"/>
      <c r="X112" s="111"/>
      <c r="Y112" s="111"/>
      <c r="Z112" s="111"/>
      <c r="AA112" s="111"/>
      <c r="AB112" s="271"/>
      <c r="AC112" s="153"/>
      <c r="AD112" s="111"/>
      <c r="AE112" s="111"/>
      <c r="AF112" s="111"/>
      <c r="AG112" s="111"/>
      <c r="AH112" s="271"/>
      <c r="AI112" s="153"/>
      <c r="AJ112" s="111"/>
      <c r="AK112" s="111"/>
      <c r="AL112" s="111"/>
      <c r="AM112" s="111"/>
      <c r="AN112" s="111"/>
      <c r="AO112" s="111"/>
      <c r="AP112" s="111"/>
      <c r="AQ112" s="111"/>
      <c r="AR112" s="111"/>
      <c r="AS112" s="111"/>
      <c r="AT112" s="111"/>
      <c r="AU112" s="111"/>
      <c r="AV112" s="240"/>
      <c r="AW112" s="240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34"/>
      <c r="BI112" s="34"/>
      <c r="BJ112" s="34"/>
      <c r="BK112" s="34"/>
      <c r="BL112" s="111"/>
      <c r="BM112" s="111"/>
      <c r="BN112" s="34"/>
      <c r="BO112" s="34"/>
      <c r="BP112" s="34"/>
      <c r="BQ112" s="34"/>
      <c r="BR112" s="111"/>
      <c r="BS112" s="111"/>
      <c r="BT112" s="34"/>
      <c r="BU112" s="34"/>
      <c r="BV112" s="34"/>
      <c r="BW112" s="36"/>
      <c r="BX112" s="111"/>
      <c r="BY112" s="111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</row>
    <row r="113" spans="1:181" s="25" customFormat="1" ht="16.5" customHeight="1">
      <c r="A113" s="29">
        <v>135</v>
      </c>
      <c r="B113" s="284" t="s">
        <v>270</v>
      </c>
      <c r="C113" s="146"/>
      <c r="D113" s="271">
        <v>5</v>
      </c>
      <c r="E113" s="153">
        <v>15.6</v>
      </c>
      <c r="F113" s="80"/>
      <c r="G113" s="108"/>
      <c r="H113" s="80"/>
      <c r="I113" s="85"/>
      <c r="J113" s="271"/>
      <c r="K113" s="153"/>
      <c r="L113" s="111"/>
      <c r="M113" s="111"/>
      <c r="N113" s="111"/>
      <c r="O113" s="111"/>
      <c r="P113" s="271"/>
      <c r="Q113" s="153"/>
      <c r="R113" s="111"/>
      <c r="S113" s="111"/>
      <c r="T113" s="111"/>
      <c r="U113" s="111"/>
      <c r="V113" s="271"/>
      <c r="W113" s="153"/>
      <c r="X113" s="111"/>
      <c r="Y113" s="111"/>
      <c r="Z113" s="111"/>
      <c r="AA113" s="111"/>
      <c r="AB113" s="271"/>
      <c r="AC113" s="153"/>
      <c r="AD113" s="111"/>
      <c r="AE113" s="111"/>
      <c r="AF113" s="111"/>
      <c r="AG113" s="111"/>
      <c r="AH113" s="271"/>
      <c r="AI113" s="153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240"/>
      <c r="AW113" s="240"/>
      <c r="AX113" s="111"/>
      <c r="AY113" s="111"/>
      <c r="AZ113" s="111"/>
      <c r="BA113" s="111"/>
      <c r="BB113" s="111"/>
      <c r="BC113" s="111"/>
      <c r="BD113" s="111"/>
      <c r="BE113" s="111"/>
      <c r="BF113" s="111"/>
      <c r="BG113" s="111"/>
      <c r="BH113" s="34"/>
      <c r="BI113" s="34"/>
      <c r="BJ113" s="34"/>
      <c r="BK113" s="34"/>
      <c r="BL113" s="111"/>
      <c r="BM113" s="111"/>
      <c r="BN113" s="34"/>
      <c r="BO113" s="34"/>
      <c r="BP113" s="34"/>
      <c r="BQ113" s="34"/>
      <c r="BR113" s="111"/>
      <c r="BS113" s="111"/>
      <c r="BT113" s="34"/>
      <c r="BU113" s="34"/>
      <c r="BV113" s="34"/>
      <c r="BW113" s="36"/>
      <c r="BX113" s="111"/>
      <c r="BY113" s="111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  <c r="FJ113" s="27"/>
      <c r="FK113" s="27"/>
      <c r="FL113" s="27"/>
      <c r="FM113" s="27"/>
      <c r="FN113" s="27"/>
      <c r="FO113" s="27"/>
      <c r="FP113" s="27"/>
      <c r="FQ113" s="27"/>
      <c r="FR113" s="27"/>
      <c r="FS113" s="27"/>
      <c r="FT113" s="27"/>
      <c r="FU113" s="27"/>
      <c r="FV113" s="27"/>
      <c r="FW113" s="27"/>
      <c r="FX113" s="27"/>
      <c r="FY113" s="27"/>
    </row>
    <row r="114" spans="1:181" s="25" customFormat="1" ht="16.5" customHeight="1">
      <c r="A114" s="29">
        <v>136</v>
      </c>
      <c r="B114" s="198" t="s">
        <v>272</v>
      </c>
      <c r="C114" s="146"/>
      <c r="D114" s="271">
        <v>1</v>
      </c>
      <c r="E114" s="153">
        <v>457</v>
      </c>
      <c r="F114" s="80"/>
      <c r="G114" s="108"/>
      <c r="H114" s="80"/>
      <c r="I114" s="85"/>
      <c r="J114" s="271"/>
      <c r="K114" s="153"/>
      <c r="L114" s="111"/>
      <c r="M114" s="111"/>
      <c r="N114" s="111"/>
      <c r="O114" s="111"/>
      <c r="P114" s="271"/>
      <c r="Q114" s="153"/>
      <c r="R114" s="111"/>
      <c r="S114" s="111"/>
      <c r="T114" s="111"/>
      <c r="U114" s="111"/>
      <c r="V114" s="271"/>
      <c r="W114" s="153"/>
      <c r="X114" s="111"/>
      <c r="Y114" s="111"/>
      <c r="Z114" s="111"/>
      <c r="AA114" s="111"/>
      <c r="AB114" s="271"/>
      <c r="AC114" s="153"/>
      <c r="AD114" s="111"/>
      <c r="AE114" s="111"/>
      <c r="AF114" s="111"/>
      <c r="AG114" s="111"/>
      <c r="AH114" s="271"/>
      <c r="AI114" s="153"/>
      <c r="AJ114" s="111"/>
      <c r="AK114" s="111"/>
      <c r="AL114" s="111"/>
      <c r="AM114" s="111"/>
      <c r="AN114" s="271"/>
      <c r="AO114" s="153"/>
      <c r="AP114" s="111"/>
      <c r="AQ114" s="111"/>
      <c r="AR114" s="111"/>
      <c r="AS114" s="111"/>
      <c r="AT114" s="271"/>
      <c r="AU114" s="153"/>
      <c r="AV114" s="240"/>
      <c r="AW114" s="240"/>
      <c r="AX114" s="111"/>
      <c r="AY114" s="111"/>
      <c r="AZ114" s="271"/>
      <c r="BA114" s="153"/>
      <c r="BB114" s="85"/>
      <c r="BC114" s="85"/>
      <c r="BD114" s="111"/>
      <c r="BE114" s="111"/>
      <c r="BF114" s="271"/>
      <c r="BG114" s="153"/>
      <c r="BH114" s="34"/>
      <c r="BI114" s="34"/>
      <c r="BJ114" s="34"/>
      <c r="BK114" s="34"/>
      <c r="BL114" s="111"/>
      <c r="BM114" s="111"/>
      <c r="BN114" s="85"/>
      <c r="BO114" s="85"/>
      <c r="BP114" s="34"/>
      <c r="BQ114" s="34"/>
      <c r="BR114" s="111"/>
      <c r="BS114" s="111"/>
      <c r="BT114" s="34"/>
      <c r="BU114" s="34"/>
      <c r="BV114" s="34"/>
      <c r="BW114" s="36"/>
      <c r="BX114" s="111"/>
      <c r="BY114" s="111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  <c r="FJ114" s="27"/>
      <c r="FK114" s="27"/>
      <c r="FL114" s="27"/>
      <c r="FM114" s="27"/>
      <c r="FN114" s="27"/>
      <c r="FO114" s="27"/>
      <c r="FP114" s="27"/>
      <c r="FQ114" s="27"/>
      <c r="FR114" s="27"/>
      <c r="FS114" s="27"/>
      <c r="FT114" s="27"/>
      <c r="FU114" s="27"/>
      <c r="FV114" s="27"/>
      <c r="FW114" s="27"/>
      <c r="FX114" s="27"/>
      <c r="FY114" s="27"/>
    </row>
    <row r="115" spans="1:181" s="25" customFormat="1" ht="16.5" customHeight="1">
      <c r="A115" s="29">
        <v>137</v>
      </c>
      <c r="B115" s="198" t="s">
        <v>272</v>
      </c>
      <c r="C115" s="146"/>
      <c r="D115" s="271">
        <v>2</v>
      </c>
      <c r="E115" s="153">
        <v>434</v>
      </c>
      <c r="F115" s="80"/>
      <c r="G115" s="108"/>
      <c r="H115" s="80"/>
      <c r="I115" s="85"/>
      <c r="J115" s="271"/>
      <c r="K115" s="153"/>
      <c r="L115" s="111"/>
      <c r="M115" s="111"/>
      <c r="N115" s="111"/>
      <c r="O115" s="111"/>
      <c r="P115" s="271"/>
      <c r="Q115" s="153"/>
      <c r="R115" s="111"/>
      <c r="S115" s="111"/>
      <c r="T115" s="111"/>
      <c r="U115" s="111"/>
      <c r="V115" s="271"/>
      <c r="W115" s="153"/>
      <c r="X115" s="111"/>
      <c r="Y115" s="111"/>
      <c r="Z115" s="111"/>
      <c r="AA115" s="111"/>
      <c r="AB115" s="271"/>
      <c r="AC115" s="153"/>
      <c r="AD115" s="111"/>
      <c r="AE115" s="111"/>
      <c r="AF115" s="111"/>
      <c r="AG115" s="111"/>
      <c r="AH115" s="271"/>
      <c r="AI115" s="153"/>
      <c r="AJ115" s="111"/>
      <c r="AK115" s="111"/>
      <c r="AL115" s="111"/>
      <c r="AM115" s="111"/>
      <c r="AN115" s="271"/>
      <c r="AO115" s="153"/>
      <c r="AP115" s="111"/>
      <c r="AQ115" s="111"/>
      <c r="AR115" s="111"/>
      <c r="AS115" s="111"/>
      <c r="AT115" s="271"/>
      <c r="AU115" s="153"/>
      <c r="AV115" s="240"/>
      <c r="AW115" s="240"/>
      <c r="AX115" s="111"/>
      <c r="AY115" s="111"/>
      <c r="AZ115" s="271"/>
      <c r="BA115" s="153"/>
      <c r="BB115" s="85"/>
      <c r="BC115" s="85"/>
      <c r="BD115" s="111"/>
      <c r="BE115" s="111"/>
      <c r="BF115" s="271"/>
      <c r="BG115" s="153"/>
      <c r="BH115" s="34"/>
      <c r="BI115" s="34"/>
      <c r="BJ115" s="34"/>
      <c r="BK115" s="34"/>
      <c r="BL115" s="111"/>
      <c r="BM115" s="111"/>
      <c r="BN115" s="85"/>
      <c r="BO115" s="85"/>
      <c r="BP115" s="34"/>
      <c r="BQ115" s="34"/>
      <c r="BR115" s="111"/>
      <c r="BS115" s="111"/>
      <c r="BT115" s="34"/>
      <c r="BU115" s="34"/>
      <c r="BV115" s="34"/>
      <c r="BW115" s="36"/>
      <c r="BX115" s="111"/>
      <c r="BY115" s="111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  <c r="FJ115" s="27"/>
      <c r="FK115" s="27"/>
      <c r="FL115" s="27"/>
      <c r="FM115" s="27"/>
      <c r="FN115" s="27"/>
      <c r="FO115" s="27"/>
      <c r="FP115" s="27"/>
      <c r="FQ115" s="27"/>
      <c r="FR115" s="27"/>
      <c r="FS115" s="27"/>
      <c r="FT115" s="27"/>
      <c r="FU115" s="27"/>
      <c r="FV115" s="27"/>
      <c r="FW115" s="27"/>
      <c r="FX115" s="27"/>
      <c r="FY115" s="27"/>
    </row>
    <row r="116" spans="1:181" s="25" customFormat="1" ht="16.5" customHeight="1">
      <c r="A116" s="29">
        <v>138</v>
      </c>
      <c r="B116" s="198" t="s">
        <v>273</v>
      </c>
      <c r="C116" s="146"/>
      <c r="D116" s="271">
        <v>1</v>
      </c>
      <c r="E116" s="153">
        <v>89</v>
      </c>
      <c r="F116" s="80"/>
      <c r="G116" s="108"/>
      <c r="H116" s="80"/>
      <c r="I116" s="85"/>
      <c r="J116" s="271"/>
      <c r="K116" s="153"/>
      <c r="L116" s="111"/>
      <c r="M116" s="111"/>
      <c r="N116" s="111"/>
      <c r="O116" s="111"/>
      <c r="P116" s="271"/>
      <c r="Q116" s="153"/>
      <c r="R116" s="111"/>
      <c r="S116" s="111"/>
      <c r="T116" s="111"/>
      <c r="U116" s="111"/>
      <c r="V116" s="271"/>
      <c r="W116" s="153"/>
      <c r="X116" s="111"/>
      <c r="Y116" s="111"/>
      <c r="Z116" s="111"/>
      <c r="AA116" s="111"/>
      <c r="AB116" s="271"/>
      <c r="AC116" s="153"/>
      <c r="AD116" s="111"/>
      <c r="AE116" s="111"/>
      <c r="AF116" s="111"/>
      <c r="AG116" s="111"/>
      <c r="AH116" s="271"/>
      <c r="AI116" s="153"/>
      <c r="AJ116" s="111"/>
      <c r="AK116" s="111"/>
      <c r="AL116" s="111"/>
      <c r="AM116" s="111"/>
      <c r="AN116" s="271"/>
      <c r="AO116" s="153"/>
      <c r="AP116" s="111"/>
      <c r="AQ116" s="111"/>
      <c r="AR116" s="111"/>
      <c r="AS116" s="111"/>
      <c r="AT116" s="271"/>
      <c r="AU116" s="153"/>
      <c r="AV116" s="240"/>
      <c r="AW116" s="240"/>
      <c r="AX116" s="111"/>
      <c r="AY116" s="111"/>
      <c r="AZ116" s="271"/>
      <c r="BA116" s="153"/>
      <c r="BB116" s="85"/>
      <c r="BC116" s="85"/>
      <c r="BD116" s="111"/>
      <c r="BE116" s="111"/>
      <c r="BF116" s="271"/>
      <c r="BG116" s="153"/>
      <c r="BH116" s="34"/>
      <c r="BI116" s="34"/>
      <c r="BJ116" s="34"/>
      <c r="BK116" s="34"/>
      <c r="BL116" s="111"/>
      <c r="BM116" s="111"/>
      <c r="BN116" s="85"/>
      <c r="BO116" s="85"/>
      <c r="BP116" s="34"/>
      <c r="BQ116" s="34"/>
      <c r="BR116" s="111"/>
      <c r="BS116" s="111"/>
      <c r="BT116" s="34"/>
      <c r="BU116" s="34"/>
      <c r="BV116" s="34"/>
      <c r="BW116" s="36"/>
      <c r="BX116" s="111"/>
      <c r="BY116" s="111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  <c r="FJ116" s="27"/>
      <c r="FK116" s="27"/>
      <c r="FL116" s="27"/>
      <c r="FM116" s="27"/>
      <c r="FN116" s="27"/>
      <c r="FO116" s="27"/>
      <c r="FP116" s="27"/>
      <c r="FQ116" s="27"/>
      <c r="FR116" s="27"/>
      <c r="FS116" s="27"/>
      <c r="FT116" s="27"/>
      <c r="FU116" s="27"/>
      <c r="FV116" s="27"/>
      <c r="FW116" s="27"/>
      <c r="FX116" s="27"/>
      <c r="FY116" s="27"/>
    </row>
    <row r="117" spans="1:181" s="25" customFormat="1" ht="16.5" customHeight="1">
      <c r="A117" s="29">
        <v>139</v>
      </c>
      <c r="B117" s="198" t="s">
        <v>274</v>
      </c>
      <c r="C117" s="146"/>
      <c r="D117" s="271">
        <v>1</v>
      </c>
      <c r="E117" s="153">
        <v>575</v>
      </c>
      <c r="F117" s="80"/>
      <c r="G117" s="108"/>
      <c r="H117" s="80"/>
      <c r="I117" s="85"/>
      <c r="J117" s="271"/>
      <c r="K117" s="153"/>
      <c r="L117" s="111"/>
      <c r="M117" s="111"/>
      <c r="N117" s="111"/>
      <c r="O117" s="111"/>
      <c r="P117" s="271"/>
      <c r="Q117" s="153"/>
      <c r="R117" s="111"/>
      <c r="S117" s="111"/>
      <c r="T117" s="111"/>
      <c r="U117" s="111"/>
      <c r="V117" s="271"/>
      <c r="W117" s="153"/>
      <c r="X117" s="111"/>
      <c r="Y117" s="111"/>
      <c r="Z117" s="111"/>
      <c r="AA117" s="111"/>
      <c r="AB117" s="271"/>
      <c r="AC117" s="153"/>
      <c r="AD117" s="111"/>
      <c r="AE117" s="111"/>
      <c r="AF117" s="111"/>
      <c r="AG117" s="111"/>
      <c r="AH117" s="271"/>
      <c r="AI117" s="153"/>
      <c r="AJ117" s="111"/>
      <c r="AK117" s="111"/>
      <c r="AL117" s="111"/>
      <c r="AM117" s="111"/>
      <c r="AN117" s="271"/>
      <c r="AO117" s="153"/>
      <c r="AP117" s="111"/>
      <c r="AQ117" s="111"/>
      <c r="AR117" s="111"/>
      <c r="AS117" s="111"/>
      <c r="AT117" s="271"/>
      <c r="AU117" s="153"/>
      <c r="AV117" s="240"/>
      <c r="AW117" s="240"/>
      <c r="AX117" s="111"/>
      <c r="AY117" s="111"/>
      <c r="AZ117" s="271"/>
      <c r="BA117" s="153"/>
      <c r="BB117" s="85"/>
      <c r="BC117" s="85"/>
      <c r="BD117" s="111"/>
      <c r="BE117" s="111"/>
      <c r="BF117" s="271"/>
      <c r="BG117" s="153"/>
      <c r="BH117" s="34"/>
      <c r="BI117" s="34"/>
      <c r="BJ117" s="34"/>
      <c r="BK117" s="34"/>
      <c r="BL117" s="111"/>
      <c r="BM117" s="111"/>
      <c r="BN117" s="85"/>
      <c r="BO117" s="85"/>
      <c r="BP117" s="34"/>
      <c r="BQ117" s="34"/>
      <c r="BR117" s="111"/>
      <c r="BS117" s="111"/>
      <c r="BT117" s="34"/>
      <c r="BU117" s="34"/>
      <c r="BV117" s="34"/>
      <c r="BW117" s="36"/>
      <c r="BX117" s="111"/>
      <c r="BY117" s="111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  <c r="FJ117" s="27"/>
      <c r="FK117" s="27"/>
      <c r="FL117" s="27"/>
      <c r="FM117" s="27"/>
      <c r="FN117" s="27"/>
      <c r="FO117" s="27"/>
      <c r="FP117" s="27"/>
      <c r="FQ117" s="27"/>
      <c r="FR117" s="27"/>
      <c r="FS117" s="27"/>
      <c r="FT117" s="27"/>
      <c r="FU117" s="27"/>
      <c r="FV117" s="27"/>
      <c r="FW117" s="27"/>
      <c r="FX117" s="27"/>
      <c r="FY117" s="27"/>
    </row>
    <row r="118" spans="1:181" s="25" customFormat="1" ht="16.5" customHeight="1">
      <c r="A118" s="29">
        <v>140</v>
      </c>
      <c r="B118" s="198" t="s">
        <v>275</v>
      </c>
      <c r="C118" s="146"/>
      <c r="D118" s="271">
        <v>2</v>
      </c>
      <c r="E118" s="153">
        <v>78</v>
      </c>
      <c r="F118" s="80"/>
      <c r="G118" s="108"/>
      <c r="H118" s="80"/>
      <c r="I118" s="85"/>
      <c r="J118" s="271"/>
      <c r="K118" s="153"/>
      <c r="L118" s="111"/>
      <c r="M118" s="111"/>
      <c r="N118" s="111"/>
      <c r="O118" s="111"/>
      <c r="P118" s="271"/>
      <c r="Q118" s="153"/>
      <c r="R118" s="111"/>
      <c r="S118" s="111"/>
      <c r="T118" s="111"/>
      <c r="U118" s="111"/>
      <c r="V118" s="271"/>
      <c r="W118" s="153"/>
      <c r="X118" s="111"/>
      <c r="Y118" s="111"/>
      <c r="Z118" s="111"/>
      <c r="AA118" s="111"/>
      <c r="AB118" s="271"/>
      <c r="AC118" s="153"/>
      <c r="AD118" s="111"/>
      <c r="AE118" s="111"/>
      <c r="AF118" s="111"/>
      <c r="AG118" s="111"/>
      <c r="AH118" s="271"/>
      <c r="AI118" s="153"/>
      <c r="AJ118" s="111"/>
      <c r="AK118" s="111"/>
      <c r="AL118" s="111"/>
      <c r="AM118" s="111"/>
      <c r="AN118" s="271"/>
      <c r="AO118" s="153"/>
      <c r="AP118" s="111"/>
      <c r="AQ118" s="111"/>
      <c r="AR118" s="111"/>
      <c r="AS118" s="111"/>
      <c r="AT118" s="271"/>
      <c r="AU118" s="153"/>
      <c r="AV118" s="240"/>
      <c r="AW118" s="240"/>
      <c r="AX118" s="111"/>
      <c r="AY118" s="111"/>
      <c r="AZ118" s="271"/>
      <c r="BA118" s="153"/>
      <c r="BB118" s="85"/>
      <c r="BC118" s="85"/>
      <c r="BD118" s="111"/>
      <c r="BE118" s="111"/>
      <c r="BF118" s="271"/>
      <c r="BG118" s="153"/>
      <c r="BH118" s="34"/>
      <c r="BI118" s="34"/>
      <c r="BJ118" s="34"/>
      <c r="BK118" s="34"/>
      <c r="BL118" s="111"/>
      <c r="BM118" s="111"/>
      <c r="BN118" s="85"/>
      <c r="BO118" s="85"/>
      <c r="BP118" s="34"/>
      <c r="BQ118" s="34"/>
      <c r="BR118" s="111"/>
      <c r="BS118" s="111"/>
      <c r="BT118" s="34"/>
      <c r="BU118" s="34"/>
      <c r="BV118" s="34"/>
      <c r="BW118" s="36"/>
      <c r="BX118" s="111"/>
      <c r="BY118" s="111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  <c r="FJ118" s="27"/>
      <c r="FK118" s="27"/>
      <c r="FL118" s="27"/>
      <c r="FM118" s="27"/>
      <c r="FN118" s="27"/>
      <c r="FO118" s="27"/>
      <c r="FP118" s="27"/>
      <c r="FQ118" s="27"/>
      <c r="FR118" s="27"/>
      <c r="FS118" s="27"/>
      <c r="FT118" s="27"/>
      <c r="FU118" s="27"/>
      <c r="FV118" s="27"/>
      <c r="FW118" s="27"/>
      <c r="FX118" s="27"/>
      <c r="FY118" s="27"/>
    </row>
    <row r="119" spans="1:181" s="25" customFormat="1" ht="16.5" customHeight="1">
      <c r="A119" s="29">
        <v>141</v>
      </c>
      <c r="B119" s="198" t="s">
        <v>276</v>
      </c>
      <c r="C119" s="146"/>
      <c r="D119" s="271">
        <v>1</v>
      </c>
      <c r="E119" s="153">
        <v>312</v>
      </c>
      <c r="F119" s="80"/>
      <c r="G119" s="108"/>
      <c r="H119" s="80"/>
      <c r="I119" s="85"/>
      <c r="J119" s="271"/>
      <c r="K119" s="153"/>
      <c r="L119" s="111"/>
      <c r="M119" s="111"/>
      <c r="N119" s="111"/>
      <c r="O119" s="111"/>
      <c r="P119" s="271"/>
      <c r="Q119" s="153"/>
      <c r="R119" s="111"/>
      <c r="S119" s="111"/>
      <c r="T119" s="111"/>
      <c r="U119" s="111"/>
      <c r="V119" s="271"/>
      <c r="W119" s="153"/>
      <c r="X119" s="111"/>
      <c r="Y119" s="111"/>
      <c r="Z119" s="111"/>
      <c r="AA119" s="111"/>
      <c r="AB119" s="271"/>
      <c r="AC119" s="153"/>
      <c r="AD119" s="111"/>
      <c r="AE119" s="111"/>
      <c r="AF119" s="111"/>
      <c r="AG119" s="111"/>
      <c r="AH119" s="271"/>
      <c r="AI119" s="153"/>
      <c r="AJ119" s="111"/>
      <c r="AK119" s="111"/>
      <c r="AL119" s="111"/>
      <c r="AM119" s="111"/>
      <c r="AN119" s="271"/>
      <c r="AO119" s="153"/>
      <c r="AP119" s="111"/>
      <c r="AQ119" s="111"/>
      <c r="AR119" s="111"/>
      <c r="AS119" s="111"/>
      <c r="AT119" s="271"/>
      <c r="AU119" s="153"/>
      <c r="AV119" s="240"/>
      <c r="AW119" s="240"/>
      <c r="AX119" s="111"/>
      <c r="AY119" s="111"/>
      <c r="AZ119" s="271"/>
      <c r="BA119" s="153"/>
      <c r="BB119" s="85"/>
      <c r="BC119" s="85"/>
      <c r="BD119" s="111"/>
      <c r="BE119" s="111"/>
      <c r="BF119" s="271"/>
      <c r="BG119" s="153"/>
      <c r="BH119" s="34"/>
      <c r="BI119" s="34"/>
      <c r="BJ119" s="34"/>
      <c r="BK119" s="34"/>
      <c r="BL119" s="111"/>
      <c r="BM119" s="111"/>
      <c r="BN119" s="85"/>
      <c r="BO119" s="85"/>
      <c r="BP119" s="34"/>
      <c r="BQ119" s="34"/>
      <c r="BR119" s="111"/>
      <c r="BS119" s="111"/>
      <c r="BT119" s="34"/>
      <c r="BU119" s="34"/>
      <c r="BV119" s="34"/>
      <c r="BW119" s="36"/>
      <c r="BX119" s="111"/>
      <c r="BY119" s="111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  <c r="FJ119" s="27"/>
      <c r="FK119" s="27"/>
      <c r="FL119" s="27"/>
      <c r="FM119" s="27"/>
      <c r="FN119" s="27"/>
      <c r="FO119" s="27"/>
      <c r="FP119" s="27"/>
      <c r="FQ119" s="27"/>
      <c r="FR119" s="27"/>
      <c r="FS119" s="27"/>
      <c r="FT119" s="27"/>
      <c r="FU119" s="27"/>
      <c r="FV119" s="27"/>
      <c r="FW119" s="27"/>
      <c r="FX119" s="27"/>
      <c r="FY119" s="27"/>
    </row>
    <row r="120" spans="1:181" s="25" customFormat="1" ht="16.5" customHeight="1">
      <c r="A120" s="29">
        <v>142</v>
      </c>
      <c r="B120" s="198" t="s">
        <v>277</v>
      </c>
      <c r="C120" s="146"/>
      <c r="D120" s="271">
        <v>1</v>
      </c>
      <c r="E120" s="153">
        <v>665</v>
      </c>
      <c r="F120" s="80"/>
      <c r="G120" s="108"/>
      <c r="H120" s="80"/>
      <c r="I120" s="85"/>
      <c r="J120" s="271"/>
      <c r="K120" s="153"/>
      <c r="L120" s="111"/>
      <c r="M120" s="111"/>
      <c r="N120" s="111"/>
      <c r="O120" s="111"/>
      <c r="P120" s="271"/>
      <c r="Q120" s="153"/>
      <c r="R120" s="111"/>
      <c r="S120" s="111"/>
      <c r="T120" s="111"/>
      <c r="U120" s="111"/>
      <c r="V120" s="271"/>
      <c r="W120" s="153"/>
      <c r="X120" s="111"/>
      <c r="Y120" s="111"/>
      <c r="Z120" s="111"/>
      <c r="AA120" s="111"/>
      <c r="AB120" s="271"/>
      <c r="AC120" s="153"/>
      <c r="AD120" s="111"/>
      <c r="AE120" s="111"/>
      <c r="AF120" s="111"/>
      <c r="AG120" s="111"/>
      <c r="AH120" s="271"/>
      <c r="AI120" s="153"/>
      <c r="AJ120" s="111"/>
      <c r="AK120" s="111"/>
      <c r="AL120" s="111"/>
      <c r="AM120" s="111"/>
      <c r="AN120" s="271"/>
      <c r="AO120" s="153"/>
      <c r="AP120" s="111"/>
      <c r="AQ120" s="111"/>
      <c r="AR120" s="111"/>
      <c r="AS120" s="111"/>
      <c r="AT120" s="271"/>
      <c r="AU120" s="153"/>
      <c r="AV120" s="240"/>
      <c r="AW120" s="240"/>
      <c r="AX120" s="111"/>
      <c r="AY120" s="111"/>
      <c r="AZ120" s="271"/>
      <c r="BA120" s="153"/>
      <c r="BB120" s="85"/>
      <c r="BC120" s="85"/>
      <c r="BD120" s="111"/>
      <c r="BE120" s="111"/>
      <c r="BF120" s="271"/>
      <c r="BG120" s="153"/>
      <c r="BH120" s="34"/>
      <c r="BI120" s="34"/>
      <c r="BJ120" s="34"/>
      <c r="BK120" s="34"/>
      <c r="BL120" s="111"/>
      <c r="BM120" s="111"/>
      <c r="BN120" s="85"/>
      <c r="BO120" s="85"/>
      <c r="BP120" s="34"/>
      <c r="BQ120" s="34"/>
      <c r="BR120" s="111"/>
      <c r="BS120" s="111"/>
      <c r="BT120" s="34"/>
      <c r="BU120" s="34"/>
      <c r="BV120" s="34"/>
      <c r="BW120" s="36"/>
      <c r="BX120" s="111"/>
      <c r="BY120" s="111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  <c r="FJ120" s="27"/>
      <c r="FK120" s="27"/>
      <c r="FL120" s="27"/>
      <c r="FM120" s="27"/>
      <c r="FN120" s="27"/>
      <c r="FO120" s="27"/>
      <c r="FP120" s="27"/>
      <c r="FQ120" s="27"/>
      <c r="FR120" s="27"/>
      <c r="FS120" s="27"/>
      <c r="FT120" s="27"/>
      <c r="FU120" s="27"/>
      <c r="FV120" s="27"/>
      <c r="FW120" s="27"/>
      <c r="FX120" s="27"/>
      <c r="FY120" s="27"/>
    </row>
    <row r="121" spans="1:181" s="25" customFormat="1" ht="16.5" customHeight="1">
      <c r="A121" s="29">
        <v>143</v>
      </c>
      <c r="B121" s="198" t="s">
        <v>278</v>
      </c>
      <c r="C121" s="146"/>
      <c r="D121" s="271">
        <v>1</v>
      </c>
      <c r="E121" s="153">
        <v>610</v>
      </c>
      <c r="F121" s="80"/>
      <c r="G121" s="108"/>
      <c r="H121" s="80"/>
      <c r="I121" s="85"/>
      <c r="J121" s="271"/>
      <c r="K121" s="153"/>
      <c r="L121" s="111"/>
      <c r="M121" s="111"/>
      <c r="N121" s="111"/>
      <c r="O121" s="111"/>
      <c r="P121" s="271"/>
      <c r="Q121" s="153"/>
      <c r="R121" s="111"/>
      <c r="S121" s="111"/>
      <c r="T121" s="111"/>
      <c r="U121" s="111"/>
      <c r="V121" s="271"/>
      <c r="W121" s="153"/>
      <c r="X121" s="111"/>
      <c r="Y121" s="111"/>
      <c r="Z121" s="111"/>
      <c r="AA121" s="111"/>
      <c r="AB121" s="271"/>
      <c r="AC121" s="153"/>
      <c r="AD121" s="111"/>
      <c r="AE121" s="111"/>
      <c r="AF121" s="111"/>
      <c r="AG121" s="111"/>
      <c r="AH121" s="271"/>
      <c r="AI121" s="153"/>
      <c r="AJ121" s="111"/>
      <c r="AK121" s="111"/>
      <c r="AL121" s="111"/>
      <c r="AM121" s="111"/>
      <c r="AN121" s="271"/>
      <c r="AO121" s="153"/>
      <c r="AP121" s="111"/>
      <c r="AQ121" s="111"/>
      <c r="AR121" s="111"/>
      <c r="AS121" s="111"/>
      <c r="AT121" s="271"/>
      <c r="AU121" s="153"/>
      <c r="AV121" s="240"/>
      <c r="AW121" s="240"/>
      <c r="AX121" s="111"/>
      <c r="AY121" s="111"/>
      <c r="AZ121" s="271"/>
      <c r="BA121" s="153"/>
      <c r="BB121" s="85"/>
      <c r="BC121" s="85"/>
      <c r="BD121" s="111"/>
      <c r="BE121" s="111"/>
      <c r="BF121" s="271"/>
      <c r="BG121" s="153"/>
      <c r="BH121" s="34"/>
      <c r="BI121" s="34"/>
      <c r="BJ121" s="34"/>
      <c r="BK121" s="34"/>
      <c r="BL121" s="111"/>
      <c r="BM121" s="111"/>
      <c r="BN121" s="85"/>
      <c r="BO121" s="85"/>
      <c r="BP121" s="34"/>
      <c r="BQ121" s="34"/>
      <c r="BR121" s="111"/>
      <c r="BS121" s="111"/>
      <c r="BT121" s="34"/>
      <c r="BU121" s="34"/>
      <c r="BV121" s="34"/>
      <c r="BW121" s="36"/>
      <c r="BX121" s="111"/>
      <c r="BY121" s="111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  <c r="FJ121" s="27"/>
      <c r="FK121" s="27"/>
      <c r="FL121" s="27"/>
      <c r="FM121" s="27"/>
      <c r="FN121" s="27"/>
      <c r="FO121" s="27"/>
      <c r="FP121" s="27"/>
      <c r="FQ121" s="27"/>
      <c r="FR121" s="27"/>
      <c r="FS121" s="27"/>
      <c r="FT121" s="27"/>
      <c r="FU121" s="27"/>
      <c r="FV121" s="27"/>
      <c r="FW121" s="27"/>
      <c r="FX121" s="27"/>
      <c r="FY121" s="27"/>
    </row>
    <row r="122" spans="1:181" s="25" customFormat="1" ht="16.5" customHeight="1">
      <c r="A122" s="29">
        <v>144</v>
      </c>
      <c r="B122" s="198" t="s">
        <v>279</v>
      </c>
      <c r="C122" s="146"/>
      <c r="D122" s="271">
        <v>1</v>
      </c>
      <c r="E122" s="153">
        <v>80</v>
      </c>
      <c r="F122" s="80"/>
      <c r="G122" s="108"/>
      <c r="H122" s="80"/>
      <c r="I122" s="85"/>
      <c r="J122" s="271"/>
      <c r="K122" s="153"/>
      <c r="L122" s="111"/>
      <c r="M122" s="111"/>
      <c r="N122" s="111"/>
      <c r="O122" s="111"/>
      <c r="P122" s="271"/>
      <c r="Q122" s="153"/>
      <c r="R122" s="111"/>
      <c r="S122" s="111"/>
      <c r="T122" s="111"/>
      <c r="U122" s="111"/>
      <c r="V122" s="271"/>
      <c r="W122" s="153"/>
      <c r="X122" s="111"/>
      <c r="Y122" s="111"/>
      <c r="Z122" s="111"/>
      <c r="AA122" s="111"/>
      <c r="AB122" s="271"/>
      <c r="AC122" s="153"/>
      <c r="AD122" s="111"/>
      <c r="AE122" s="111"/>
      <c r="AF122" s="111"/>
      <c r="AG122" s="111"/>
      <c r="AH122" s="271"/>
      <c r="AI122" s="153"/>
      <c r="AJ122" s="111"/>
      <c r="AK122" s="111"/>
      <c r="AL122" s="111"/>
      <c r="AM122" s="111"/>
      <c r="AN122" s="271"/>
      <c r="AO122" s="153"/>
      <c r="AP122" s="111"/>
      <c r="AQ122" s="111"/>
      <c r="AR122" s="111"/>
      <c r="AS122" s="111"/>
      <c r="AT122" s="271"/>
      <c r="AU122" s="153"/>
      <c r="AV122" s="240"/>
      <c r="AW122" s="240"/>
      <c r="AX122" s="111"/>
      <c r="AY122" s="111"/>
      <c r="AZ122" s="271"/>
      <c r="BA122" s="153"/>
      <c r="BB122" s="85"/>
      <c r="BC122" s="85"/>
      <c r="BD122" s="111"/>
      <c r="BE122" s="111"/>
      <c r="BF122" s="271"/>
      <c r="BG122" s="153"/>
      <c r="BH122" s="34"/>
      <c r="BI122" s="34"/>
      <c r="BJ122" s="34"/>
      <c r="BK122" s="34"/>
      <c r="BL122" s="111"/>
      <c r="BM122" s="111"/>
      <c r="BN122" s="85"/>
      <c r="BO122" s="85"/>
      <c r="BP122" s="34"/>
      <c r="BQ122" s="34"/>
      <c r="BR122" s="111"/>
      <c r="BS122" s="111"/>
      <c r="BT122" s="34"/>
      <c r="BU122" s="34"/>
      <c r="BV122" s="34"/>
      <c r="BW122" s="36"/>
      <c r="BX122" s="111"/>
      <c r="BY122" s="111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/>
      <c r="FY122" s="27"/>
    </row>
    <row r="123" spans="1:181" s="25" customFormat="1" ht="16.5" customHeight="1">
      <c r="A123" s="29">
        <v>145</v>
      </c>
      <c r="B123" s="198" t="s">
        <v>280</v>
      </c>
      <c r="C123" s="146"/>
      <c r="D123" s="271">
        <v>1</v>
      </c>
      <c r="E123" s="153">
        <v>80</v>
      </c>
      <c r="F123" s="80"/>
      <c r="G123" s="108"/>
      <c r="H123" s="80"/>
      <c r="I123" s="85"/>
      <c r="J123" s="271"/>
      <c r="K123" s="153"/>
      <c r="L123" s="111"/>
      <c r="M123" s="111"/>
      <c r="N123" s="111"/>
      <c r="O123" s="111"/>
      <c r="P123" s="271"/>
      <c r="Q123" s="153"/>
      <c r="R123" s="111"/>
      <c r="S123" s="111"/>
      <c r="T123" s="111"/>
      <c r="U123" s="111"/>
      <c r="V123" s="271"/>
      <c r="W123" s="153"/>
      <c r="X123" s="111"/>
      <c r="Y123" s="111"/>
      <c r="Z123" s="111"/>
      <c r="AA123" s="111"/>
      <c r="AB123" s="271"/>
      <c r="AC123" s="153"/>
      <c r="AD123" s="111"/>
      <c r="AE123" s="111"/>
      <c r="AF123" s="111"/>
      <c r="AG123" s="111"/>
      <c r="AH123" s="271"/>
      <c r="AI123" s="153"/>
      <c r="AJ123" s="111"/>
      <c r="AK123" s="111"/>
      <c r="AL123" s="111"/>
      <c r="AM123" s="111"/>
      <c r="AN123" s="271"/>
      <c r="AO123" s="153"/>
      <c r="AP123" s="111"/>
      <c r="AQ123" s="111"/>
      <c r="AR123" s="111"/>
      <c r="AS123" s="111"/>
      <c r="AT123" s="271"/>
      <c r="AU123" s="153"/>
      <c r="AV123" s="240"/>
      <c r="AW123" s="240"/>
      <c r="AX123" s="111"/>
      <c r="AY123" s="111"/>
      <c r="AZ123" s="271"/>
      <c r="BA123" s="153"/>
      <c r="BB123" s="85"/>
      <c r="BC123" s="85"/>
      <c r="BD123" s="111"/>
      <c r="BE123" s="111"/>
      <c r="BF123" s="271"/>
      <c r="BG123" s="153"/>
      <c r="BH123" s="34"/>
      <c r="BI123" s="34"/>
      <c r="BJ123" s="34"/>
      <c r="BK123" s="34"/>
      <c r="BL123" s="111"/>
      <c r="BM123" s="111"/>
      <c r="BN123" s="85"/>
      <c r="BO123" s="85"/>
      <c r="BP123" s="34"/>
      <c r="BQ123" s="34"/>
      <c r="BR123" s="111"/>
      <c r="BS123" s="111"/>
      <c r="BT123" s="34"/>
      <c r="BU123" s="34"/>
      <c r="BV123" s="34"/>
      <c r="BW123" s="36"/>
      <c r="BX123" s="111"/>
      <c r="BY123" s="111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/>
      <c r="FU123" s="27"/>
      <c r="FV123" s="27"/>
      <c r="FW123" s="27"/>
      <c r="FX123" s="27"/>
      <c r="FY123" s="27"/>
    </row>
    <row r="124" spans="1:181" s="25" customFormat="1" ht="16.5" customHeight="1">
      <c r="A124" s="29">
        <v>146</v>
      </c>
      <c r="B124" s="198" t="s">
        <v>281</v>
      </c>
      <c r="C124" s="146"/>
      <c r="D124" s="271">
        <v>1</v>
      </c>
      <c r="E124" s="153">
        <v>580</v>
      </c>
      <c r="F124" s="80"/>
      <c r="G124" s="108"/>
      <c r="H124" s="80"/>
      <c r="I124" s="85"/>
      <c r="J124" s="271"/>
      <c r="K124" s="153"/>
      <c r="L124" s="111"/>
      <c r="M124" s="111"/>
      <c r="N124" s="111"/>
      <c r="O124" s="111"/>
      <c r="P124" s="271"/>
      <c r="Q124" s="153"/>
      <c r="R124" s="111"/>
      <c r="S124" s="111"/>
      <c r="T124" s="111"/>
      <c r="U124" s="111"/>
      <c r="V124" s="271"/>
      <c r="W124" s="153"/>
      <c r="X124" s="111"/>
      <c r="Y124" s="111"/>
      <c r="Z124" s="111"/>
      <c r="AA124" s="111"/>
      <c r="AB124" s="271"/>
      <c r="AC124" s="153"/>
      <c r="AD124" s="111"/>
      <c r="AE124" s="111"/>
      <c r="AF124" s="111"/>
      <c r="AG124" s="111"/>
      <c r="AH124" s="271"/>
      <c r="AI124" s="153"/>
      <c r="AJ124" s="111"/>
      <c r="AK124" s="111"/>
      <c r="AL124" s="111"/>
      <c r="AM124" s="111"/>
      <c r="AN124" s="271"/>
      <c r="AO124" s="153"/>
      <c r="AP124" s="111"/>
      <c r="AQ124" s="111"/>
      <c r="AR124" s="111"/>
      <c r="AS124" s="111"/>
      <c r="AT124" s="271"/>
      <c r="AU124" s="153"/>
      <c r="AV124" s="240"/>
      <c r="AW124" s="240"/>
      <c r="AX124" s="111"/>
      <c r="AY124" s="111"/>
      <c r="AZ124" s="271"/>
      <c r="BA124" s="153"/>
      <c r="BB124" s="85"/>
      <c r="BC124" s="85"/>
      <c r="BD124" s="111"/>
      <c r="BE124" s="111"/>
      <c r="BF124" s="271"/>
      <c r="BG124" s="153"/>
      <c r="BH124" s="34"/>
      <c r="BI124" s="34"/>
      <c r="BJ124" s="34"/>
      <c r="BK124" s="34"/>
      <c r="BL124" s="111"/>
      <c r="BM124" s="111"/>
      <c r="BN124" s="85"/>
      <c r="BO124" s="85"/>
      <c r="BP124" s="34"/>
      <c r="BQ124" s="34"/>
      <c r="BR124" s="111"/>
      <c r="BS124" s="111"/>
      <c r="BT124" s="34"/>
      <c r="BU124" s="34"/>
      <c r="BV124" s="34"/>
      <c r="BW124" s="36"/>
      <c r="BX124" s="111"/>
      <c r="BY124" s="111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  <c r="FJ124" s="27"/>
      <c r="FK124" s="27"/>
      <c r="FL124" s="27"/>
      <c r="FM124" s="27"/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/>
      <c r="FY124" s="27"/>
    </row>
    <row r="125" spans="1:181" s="25" customFormat="1" ht="16.5" customHeight="1">
      <c r="A125" s="29">
        <v>147</v>
      </c>
      <c r="B125" s="198" t="s">
        <v>282</v>
      </c>
      <c r="C125" s="146"/>
      <c r="D125" s="271">
        <v>1</v>
      </c>
      <c r="E125" s="153">
        <v>575</v>
      </c>
      <c r="F125" s="80"/>
      <c r="G125" s="108"/>
      <c r="H125" s="80"/>
      <c r="I125" s="85"/>
      <c r="J125" s="271"/>
      <c r="K125" s="153"/>
      <c r="L125" s="111"/>
      <c r="M125" s="111"/>
      <c r="N125" s="111"/>
      <c r="O125" s="111"/>
      <c r="P125" s="271"/>
      <c r="Q125" s="153"/>
      <c r="R125" s="111"/>
      <c r="S125" s="111"/>
      <c r="T125" s="111"/>
      <c r="U125" s="111"/>
      <c r="V125" s="271"/>
      <c r="W125" s="153"/>
      <c r="X125" s="111"/>
      <c r="Y125" s="111"/>
      <c r="Z125" s="111"/>
      <c r="AA125" s="111"/>
      <c r="AB125" s="271"/>
      <c r="AC125" s="153"/>
      <c r="AD125" s="111"/>
      <c r="AE125" s="111"/>
      <c r="AF125" s="111"/>
      <c r="AG125" s="111"/>
      <c r="AH125" s="271"/>
      <c r="AI125" s="153"/>
      <c r="AJ125" s="111"/>
      <c r="AK125" s="111"/>
      <c r="AL125" s="111"/>
      <c r="AM125" s="111"/>
      <c r="AN125" s="271"/>
      <c r="AO125" s="153"/>
      <c r="AP125" s="111"/>
      <c r="AQ125" s="111"/>
      <c r="AR125" s="111"/>
      <c r="AS125" s="111"/>
      <c r="AT125" s="271"/>
      <c r="AU125" s="153"/>
      <c r="AV125" s="240"/>
      <c r="AW125" s="240"/>
      <c r="AX125" s="111"/>
      <c r="AY125" s="111"/>
      <c r="AZ125" s="271"/>
      <c r="BA125" s="153"/>
      <c r="BB125" s="85"/>
      <c r="BC125" s="85"/>
      <c r="BD125" s="111"/>
      <c r="BE125" s="111"/>
      <c r="BF125" s="271"/>
      <c r="BG125" s="153"/>
      <c r="BH125" s="34"/>
      <c r="BI125" s="34"/>
      <c r="BJ125" s="34"/>
      <c r="BK125" s="34"/>
      <c r="BL125" s="111"/>
      <c r="BM125" s="111"/>
      <c r="BN125" s="85"/>
      <c r="BO125" s="85"/>
      <c r="BP125" s="34"/>
      <c r="BQ125" s="34"/>
      <c r="BR125" s="111"/>
      <c r="BS125" s="111"/>
      <c r="BT125" s="34"/>
      <c r="BU125" s="34"/>
      <c r="BV125" s="34"/>
      <c r="BW125" s="36"/>
      <c r="BX125" s="111"/>
      <c r="BY125" s="111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  <c r="FJ125" s="27"/>
      <c r="FK125" s="27"/>
      <c r="FL125" s="27"/>
      <c r="FM125" s="27"/>
      <c r="FN125" s="27"/>
      <c r="FO125" s="27"/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</row>
    <row r="126" spans="1:181" s="25" customFormat="1" ht="16.5" customHeight="1">
      <c r="A126" s="29">
        <v>148</v>
      </c>
      <c r="B126" s="198" t="s">
        <v>283</v>
      </c>
      <c r="C126" s="146"/>
      <c r="D126" s="271">
        <v>1</v>
      </c>
      <c r="E126" s="153">
        <v>450</v>
      </c>
      <c r="F126" s="80"/>
      <c r="G126" s="108"/>
      <c r="H126" s="80"/>
      <c r="I126" s="85"/>
      <c r="J126" s="271"/>
      <c r="K126" s="153"/>
      <c r="L126" s="111"/>
      <c r="M126" s="111"/>
      <c r="N126" s="111"/>
      <c r="O126" s="111"/>
      <c r="P126" s="271"/>
      <c r="Q126" s="153"/>
      <c r="R126" s="111"/>
      <c r="S126" s="111"/>
      <c r="T126" s="111"/>
      <c r="U126" s="111"/>
      <c r="V126" s="271"/>
      <c r="W126" s="153"/>
      <c r="X126" s="111"/>
      <c r="Y126" s="111"/>
      <c r="Z126" s="111"/>
      <c r="AA126" s="111"/>
      <c r="AB126" s="271"/>
      <c r="AC126" s="153"/>
      <c r="AD126" s="111"/>
      <c r="AE126" s="111"/>
      <c r="AF126" s="111"/>
      <c r="AG126" s="111"/>
      <c r="AH126" s="271"/>
      <c r="AI126" s="153"/>
      <c r="AJ126" s="111"/>
      <c r="AK126" s="111"/>
      <c r="AL126" s="111"/>
      <c r="AM126" s="111"/>
      <c r="AN126" s="271"/>
      <c r="AO126" s="153"/>
      <c r="AP126" s="111"/>
      <c r="AQ126" s="111"/>
      <c r="AR126" s="111"/>
      <c r="AS126" s="111"/>
      <c r="AT126" s="271"/>
      <c r="AU126" s="153"/>
      <c r="AV126" s="240"/>
      <c r="AW126" s="240"/>
      <c r="AX126" s="111"/>
      <c r="AY126" s="111"/>
      <c r="AZ126" s="271"/>
      <c r="BA126" s="153"/>
      <c r="BB126" s="85"/>
      <c r="BC126" s="85"/>
      <c r="BD126" s="111"/>
      <c r="BE126" s="111"/>
      <c r="BF126" s="271"/>
      <c r="BG126" s="153"/>
      <c r="BH126" s="34"/>
      <c r="BI126" s="34"/>
      <c r="BJ126" s="34"/>
      <c r="BK126" s="34"/>
      <c r="BL126" s="111"/>
      <c r="BM126" s="111"/>
      <c r="BN126" s="85"/>
      <c r="BO126" s="85"/>
      <c r="BP126" s="34"/>
      <c r="BQ126" s="34"/>
      <c r="BR126" s="111"/>
      <c r="BS126" s="111"/>
      <c r="BT126" s="34"/>
      <c r="BU126" s="34"/>
      <c r="BV126" s="34"/>
      <c r="BW126" s="36"/>
      <c r="BX126" s="111"/>
      <c r="BY126" s="111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  <c r="FJ126" s="27"/>
      <c r="FK126" s="27"/>
      <c r="FL126" s="27"/>
      <c r="FM126" s="27"/>
      <c r="FN126" s="27"/>
      <c r="FO126" s="27"/>
      <c r="FP126" s="27"/>
      <c r="FQ126" s="27"/>
      <c r="FR126" s="27"/>
      <c r="FS126" s="27"/>
      <c r="FT126" s="27"/>
      <c r="FU126" s="27"/>
      <c r="FV126" s="27"/>
      <c r="FW126" s="27"/>
      <c r="FX126" s="27"/>
      <c r="FY126" s="27"/>
    </row>
    <row r="127" spans="1:181" s="25" customFormat="1" ht="16.5" customHeight="1">
      <c r="A127" s="29">
        <v>149</v>
      </c>
      <c r="B127" s="198" t="s">
        <v>284</v>
      </c>
      <c r="C127" s="146"/>
      <c r="D127" s="271">
        <v>1</v>
      </c>
      <c r="E127" s="153">
        <v>165</v>
      </c>
      <c r="F127" s="80"/>
      <c r="G127" s="108"/>
      <c r="H127" s="80"/>
      <c r="I127" s="85"/>
      <c r="J127" s="271"/>
      <c r="K127" s="153"/>
      <c r="L127" s="111"/>
      <c r="M127" s="111"/>
      <c r="N127" s="111"/>
      <c r="O127" s="111"/>
      <c r="P127" s="271"/>
      <c r="Q127" s="153"/>
      <c r="R127" s="111"/>
      <c r="S127" s="111"/>
      <c r="T127" s="111"/>
      <c r="U127" s="111"/>
      <c r="V127" s="271"/>
      <c r="W127" s="153"/>
      <c r="X127" s="111"/>
      <c r="Y127" s="111"/>
      <c r="Z127" s="111"/>
      <c r="AA127" s="111"/>
      <c r="AB127" s="271"/>
      <c r="AC127" s="153"/>
      <c r="AD127" s="111"/>
      <c r="AE127" s="111"/>
      <c r="AF127" s="111"/>
      <c r="AG127" s="111"/>
      <c r="AH127" s="271"/>
      <c r="AI127" s="153"/>
      <c r="AJ127" s="111"/>
      <c r="AK127" s="111"/>
      <c r="AL127" s="111"/>
      <c r="AM127" s="111"/>
      <c r="AN127" s="271"/>
      <c r="AO127" s="153"/>
      <c r="AP127" s="111"/>
      <c r="AQ127" s="111"/>
      <c r="AR127" s="111"/>
      <c r="AS127" s="111"/>
      <c r="AT127" s="271"/>
      <c r="AU127" s="153"/>
      <c r="AV127" s="240"/>
      <c r="AW127" s="240"/>
      <c r="AX127" s="111"/>
      <c r="AY127" s="111"/>
      <c r="AZ127" s="271"/>
      <c r="BA127" s="153"/>
      <c r="BB127" s="85"/>
      <c r="BC127" s="85"/>
      <c r="BD127" s="111"/>
      <c r="BE127" s="111"/>
      <c r="BF127" s="271"/>
      <c r="BG127" s="153"/>
      <c r="BH127" s="34"/>
      <c r="BI127" s="34"/>
      <c r="BJ127" s="34"/>
      <c r="BK127" s="34"/>
      <c r="BL127" s="111"/>
      <c r="BM127" s="111"/>
      <c r="BN127" s="85"/>
      <c r="BO127" s="85"/>
      <c r="BP127" s="34"/>
      <c r="BQ127" s="34"/>
      <c r="BR127" s="111"/>
      <c r="BS127" s="111"/>
      <c r="BT127" s="34"/>
      <c r="BU127" s="34"/>
      <c r="BV127" s="34"/>
      <c r="BW127" s="36"/>
      <c r="BX127" s="111"/>
      <c r="BY127" s="111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</row>
    <row r="128" spans="1:181" s="25" customFormat="1" ht="16.5" customHeight="1">
      <c r="A128" s="29">
        <v>150</v>
      </c>
      <c r="B128" s="284" t="s">
        <v>285</v>
      </c>
      <c r="C128" s="146"/>
      <c r="D128" s="271">
        <v>1</v>
      </c>
      <c r="E128" s="153">
        <v>393</v>
      </c>
      <c r="F128" s="80"/>
      <c r="G128" s="108"/>
      <c r="H128" s="80"/>
      <c r="I128" s="85"/>
      <c r="J128" s="271"/>
      <c r="K128" s="153"/>
      <c r="L128" s="111"/>
      <c r="M128" s="111"/>
      <c r="N128" s="111"/>
      <c r="O128" s="111"/>
      <c r="P128" s="271"/>
      <c r="Q128" s="153"/>
      <c r="R128" s="111"/>
      <c r="S128" s="111"/>
      <c r="T128" s="111"/>
      <c r="U128" s="111"/>
      <c r="V128" s="271"/>
      <c r="W128" s="153"/>
      <c r="X128" s="111"/>
      <c r="Y128" s="111"/>
      <c r="Z128" s="111"/>
      <c r="AA128" s="111"/>
      <c r="AB128" s="271"/>
      <c r="AC128" s="153"/>
      <c r="AD128" s="111"/>
      <c r="AE128" s="111"/>
      <c r="AF128" s="111"/>
      <c r="AG128" s="111"/>
      <c r="AH128" s="271"/>
      <c r="AI128" s="153"/>
      <c r="AJ128" s="111"/>
      <c r="AK128" s="111"/>
      <c r="AL128" s="111"/>
      <c r="AM128" s="111"/>
      <c r="AN128" s="271"/>
      <c r="AO128" s="153"/>
      <c r="AP128" s="111"/>
      <c r="AQ128" s="111"/>
      <c r="AR128" s="111"/>
      <c r="AS128" s="111"/>
      <c r="AT128" s="271"/>
      <c r="AU128" s="153"/>
      <c r="AV128" s="240"/>
      <c r="AW128" s="240"/>
      <c r="AX128" s="111"/>
      <c r="AY128" s="111"/>
      <c r="AZ128" s="271"/>
      <c r="BA128" s="153"/>
      <c r="BB128" s="111"/>
      <c r="BC128" s="111"/>
      <c r="BD128" s="111"/>
      <c r="BE128" s="111"/>
      <c r="BF128" s="271"/>
      <c r="BG128" s="153"/>
      <c r="BH128" s="34"/>
      <c r="BI128" s="34"/>
      <c r="BJ128" s="34"/>
      <c r="BK128" s="34"/>
      <c r="BL128" s="111"/>
      <c r="BM128" s="111"/>
      <c r="BN128" s="34"/>
      <c r="BO128" s="34"/>
      <c r="BP128" s="34"/>
      <c r="BQ128" s="34"/>
      <c r="BR128" s="111"/>
      <c r="BS128" s="111"/>
      <c r="BT128" s="34"/>
      <c r="BU128" s="34"/>
      <c r="BV128" s="34"/>
      <c r="BW128" s="36"/>
      <c r="BX128" s="111"/>
      <c r="BY128" s="111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  <c r="FJ128" s="27"/>
      <c r="FK128" s="27"/>
      <c r="FL128" s="27"/>
      <c r="FM128" s="27"/>
      <c r="FN128" s="27"/>
      <c r="FO128" s="27"/>
      <c r="FP128" s="27"/>
      <c r="FQ128" s="27"/>
      <c r="FR128" s="27"/>
      <c r="FS128" s="27"/>
      <c r="FT128" s="27"/>
      <c r="FU128" s="27"/>
      <c r="FV128" s="27"/>
      <c r="FW128" s="27"/>
      <c r="FX128" s="27"/>
      <c r="FY128" s="27"/>
    </row>
    <row r="129" spans="1:181" s="22" customFormat="1" ht="16.5" customHeight="1">
      <c r="A129" s="29">
        <v>151</v>
      </c>
      <c r="B129" s="149" t="s">
        <v>286</v>
      </c>
      <c r="C129" s="146"/>
      <c r="D129" s="152">
        <v>1</v>
      </c>
      <c r="E129" s="153">
        <v>490</v>
      </c>
      <c r="F129" s="80"/>
      <c r="G129" s="108"/>
      <c r="H129" s="80"/>
      <c r="I129" s="85"/>
      <c r="J129" s="152"/>
      <c r="K129" s="153"/>
      <c r="L129" s="111"/>
      <c r="M129" s="111"/>
      <c r="N129" s="111"/>
      <c r="O129" s="111"/>
      <c r="P129" s="152"/>
      <c r="Q129" s="153"/>
      <c r="R129" s="111"/>
      <c r="S129" s="111"/>
      <c r="T129" s="111"/>
      <c r="U129" s="111"/>
      <c r="V129" s="152"/>
      <c r="W129" s="153"/>
      <c r="X129" s="111"/>
      <c r="Y129" s="111"/>
      <c r="Z129" s="111"/>
      <c r="AA129" s="111"/>
      <c r="AB129" s="152"/>
      <c r="AC129" s="153"/>
      <c r="AD129" s="111"/>
      <c r="AE129" s="111"/>
      <c r="AF129" s="111"/>
      <c r="AG129" s="111"/>
      <c r="AH129" s="152"/>
      <c r="AI129" s="153"/>
      <c r="AJ129" s="111"/>
      <c r="AK129" s="111"/>
      <c r="AL129" s="111"/>
      <c r="AM129" s="111"/>
      <c r="AN129" s="152"/>
      <c r="AO129" s="153"/>
      <c r="AP129" s="111"/>
      <c r="AQ129" s="111"/>
      <c r="AR129" s="111"/>
      <c r="AS129" s="111"/>
      <c r="AT129" s="152"/>
      <c r="AU129" s="153"/>
      <c r="AV129" s="240"/>
      <c r="AW129" s="240"/>
      <c r="AX129" s="111"/>
      <c r="AY129" s="111"/>
      <c r="AZ129" s="271"/>
      <c r="BA129" s="153"/>
      <c r="BB129" s="111"/>
      <c r="BC129" s="111"/>
      <c r="BD129" s="111"/>
      <c r="BE129" s="111"/>
      <c r="BF129" s="271"/>
      <c r="BG129" s="153"/>
      <c r="BH129" s="34"/>
      <c r="BI129" s="34"/>
      <c r="BJ129" s="34"/>
      <c r="BK129" s="34"/>
      <c r="BL129" s="111"/>
      <c r="BM129" s="111"/>
      <c r="BN129" s="34"/>
      <c r="BO129" s="34"/>
      <c r="BP129" s="34"/>
      <c r="BQ129" s="34"/>
      <c r="BR129" s="111"/>
      <c r="BS129" s="111"/>
      <c r="BT129" s="34"/>
      <c r="BU129" s="34"/>
      <c r="BV129" s="34"/>
      <c r="BW129" s="36"/>
      <c r="BX129" s="111"/>
      <c r="BY129" s="111"/>
      <c r="BZ129" s="16"/>
      <c r="CA129" s="16"/>
      <c r="CB129" s="16"/>
      <c r="CC129" s="16"/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  <c r="DE129" s="16"/>
      <c r="DF129" s="16"/>
      <c r="DG129" s="16"/>
      <c r="DH129" s="16"/>
      <c r="DI129" s="16"/>
      <c r="DJ129" s="16"/>
      <c r="DK129" s="16"/>
      <c r="DL129" s="16"/>
      <c r="DM129" s="16"/>
      <c r="DN129" s="16"/>
      <c r="DO129" s="16"/>
      <c r="DP129" s="16"/>
      <c r="DQ129" s="16"/>
      <c r="DR129" s="16"/>
      <c r="DS129" s="16"/>
      <c r="DT129" s="16"/>
      <c r="DU129" s="16"/>
      <c r="DV129" s="16"/>
      <c r="DW129" s="16"/>
      <c r="DX129" s="16"/>
      <c r="DY129" s="16"/>
      <c r="DZ129" s="16"/>
      <c r="EA129" s="16"/>
      <c r="EB129" s="16"/>
      <c r="EC129" s="16"/>
      <c r="ED129" s="16"/>
      <c r="EE129" s="16"/>
      <c r="EF129" s="16"/>
      <c r="EG129" s="16"/>
      <c r="EH129" s="16"/>
      <c r="EI129" s="16"/>
      <c r="EJ129" s="16"/>
      <c r="EK129" s="16"/>
      <c r="EL129" s="16"/>
      <c r="EM129" s="16"/>
      <c r="EN129" s="16"/>
      <c r="EO129" s="16"/>
      <c r="EP129" s="16"/>
      <c r="EQ129" s="16"/>
      <c r="ER129" s="16"/>
      <c r="ES129" s="16"/>
      <c r="ET129" s="16"/>
      <c r="EU129" s="16"/>
      <c r="EV129" s="16"/>
      <c r="EW129" s="16"/>
      <c r="EX129" s="16"/>
      <c r="EY129" s="16"/>
      <c r="EZ129" s="16"/>
      <c r="FA129" s="16"/>
      <c r="FB129" s="16"/>
      <c r="FC129" s="16"/>
      <c r="FD129" s="16"/>
      <c r="FE129" s="16"/>
      <c r="FF129" s="16"/>
      <c r="FG129" s="16"/>
      <c r="FH129" s="16"/>
      <c r="FI129" s="16"/>
      <c r="FJ129" s="16"/>
      <c r="FK129" s="16"/>
      <c r="FL129" s="16"/>
      <c r="FM129" s="16"/>
      <c r="FN129" s="16"/>
      <c r="FO129" s="16"/>
      <c r="FP129" s="16"/>
      <c r="FQ129" s="16"/>
      <c r="FR129" s="16"/>
      <c r="FS129" s="16"/>
      <c r="FT129" s="16"/>
      <c r="FU129" s="16"/>
      <c r="FV129" s="16"/>
      <c r="FW129" s="16"/>
      <c r="FX129" s="16"/>
      <c r="FY129" s="16"/>
    </row>
    <row r="130" spans="1:181" s="22" customFormat="1" ht="16.5" customHeight="1">
      <c r="A130" s="29">
        <v>152</v>
      </c>
      <c r="B130" s="149" t="s">
        <v>287</v>
      </c>
      <c r="C130" s="146"/>
      <c r="D130" s="152">
        <v>1</v>
      </c>
      <c r="E130" s="153">
        <v>560</v>
      </c>
      <c r="F130" s="80"/>
      <c r="G130" s="108"/>
      <c r="H130" s="80"/>
      <c r="I130" s="85"/>
      <c r="J130" s="152"/>
      <c r="K130" s="153"/>
      <c r="L130" s="111"/>
      <c r="M130" s="111"/>
      <c r="N130" s="111"/>
      <c r="O130" s="111"/>
      <c r="P130" s="152"/>
      <c r="Q130" s="153"/>
      <c r="R130" s="111"/>
      <c r="S130" s="111"/>
      <c r="T130" s="111"/>
      <c r="U130" s="111"/>
      <c r="V130" s="152"/>
      <c r="W130" s="153"/>
      <c r="X130" s="111"/>
      <c r="Y130" s="111"/>
      <c r="Z130" s="111"/>
      <c r="AA130" s="111"/>
      <c r="AB130" s="152"/>
      <c r="AC130" s="153"/>
      <c r="AD130" s="111"/>
      <c r="AE130" s="111"/>
      <c r="AF130" s="111"/>
      <c r="AG130" s="111"/>
      <c r="AH130" s="152"/>
      <c r="AI130" s="153"/>
      <c r="AJ130" s="111"/>
      <c r="AK130" s="111"/>
      <c r="AL130" s="111"/>
      <c r="AM130" s="111"/>
      <c r="AN130" s="152"/>
      <c r="AO130" s="153"/>
      <c r="AP130" s="111"/>
      <c r="AQ130" s="111"/>
      <c r="AR130" s="111"/>
      <c r="AS130" s="111"/>
      <c r="AT130" s="152"/>
      <c r="AU130" s="153"/>
      <c r="AV130" s="240"/>
      <c r="AW130" s="240"/>
      <c r="AX130" s="111"/>
      <c r="AY130" s="111"/>
      <c r="AZ130" s="271"/>
      <c r="BA130" s="153"/>
      <c r="BB130" s="111"/>
      <c r="BC130" s="111"/>
      <c r="BD130" s="111"/>
      <c r="BE130" s="111"/>
      <c r="BF130" s="271"/>
      <c r="BG130" s="153"/>
      <c r="BH130" s="34"/>
      <c r="BI130" s="34"/>
      <c r="BJ130" s="34"/>
      <c r="BK130" s="34"/>
      <c r="BL130" s="111"/>
      <c r="BM130" s="111"/>
      <c r="BN130" s="34"/>
      <c r="BO130" s="34"/>
      <c r="BP130" s="34"/>
      <c r="BQ130" s="34"/>
      <c r="BR130" s="111"/>
      <c r="BS130" s="111"/>
      <c r="BT130" s="34"/>
      <c r="BU130" s="34"/>
      <c r="BV130" s="34"/>
      <c r="BW130" s="36"/>
      <c r="BX130" s="111"/>
      <c r="BY130" s="111"/>
      <c r="BZ130" s="16"/>
      <c r="CA130" s="16"/>
      <c r="CB130" s="16"/>
      <c r="CC130" s="16"/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/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  <c r="DE130" s="16"/>
      <c r="DF130" s="16"/>
      <c r="DG130" s="16"/>
      <c r="DH130" s="16"/>
      <c r="DI130" s="16"/>
      <c r="DJ130" s="16"/>
      <c r="DK130" s="16"/>
      <c r="DL130" s="16"/>
      <c r="DM130" s="16"/>
      <c r="DN130" s="16"/>
      <c r="DO130" s="16"/>
      <c r="DP130" s="16"/>
      <c r="DQ130" s="16"/>
      <c r="DR130" s="16"/>
      <c r="DS130" s="16"/>
      <c r="DT130" s="16"/>
      <c r="DU130" s="16"/>
      <c r="DV130" s="16"/>
      <c r="DW130" s="16"/>
      <c r="DX130" s="16"/>
      <c r="DY130" s="16"/>
      <c r="DZ130" s="16"/>
      <c r="EA130" s="16"/>
      <c r="EB130" s="16"/>
      <c r="EC130" s="16"/>
      <c r="ED130" s="16"/>
      <c r="EE130" s="16"/>
      <c r="EF130" s="16"/>
      <c r="EG130" s="16"/>
      <c r="EH130" s="16"/>
      <c r="EI130" s="16"/>
      <c r="EJ130" s="16"/>
      <c r="EK130" s="16"/>
      <c r="EL130" s="16"/>
      <c r="EM130" s="16"/>
      <c r="EN130" s="16"/>
      <c r="EO130" s="16"/>
      <c r="EP130" s="16"/>
      <c r="EQ130" s="16"/>
      <c r="ER130" s="16"/>
      <c r="ES130" s="16"/>
      <c r="ET130" s="16"/>
      <c r="EU130" s="16"/>
      <c r="EV130" s="16"/>
      <c r="EW130" s="16"/>
      <c r="EX130" s="16"/>
      <c r="EY130" s="16"/>
      <c r="EZ130" s="16"/>
      <c r="FA130" s="16"/>
      <c r="FB130" s="16"/>
      <c r="FC130" s="16"/>
      <c r="FD130" s="16"/>
      <c r="FE130" s="16"/>
      <c r="FF130" s="16"/>
      <c r="FG130" s="16"/>
      <c r="FH130" s="16"/>
      <c r="FI130" s="16"/>
      <c r="FJ130" s="16"/>
      <c r="FK130" s="16"/>
      <c r="FL130" s="16"/>
      <c r="FM130" s="16"/>
      <c r="FN130" s="16"/>
      <c r="FO130" s="16"/>
      <c r="FP130" s="16"/>
      <c r="FQ130" s="16"/>
      <c r="FR130" s="16"/>
      <c r="FS130" s="16"/>
      <c r="FT130" s="16"/>
      <c r="FU130" s="16"/>
      <c r="FV130" s="16"/>
      <c r="FW130" s="16"/>
      <c r="FX130" s="16"/>
      <c r="FY130" s="16"/>
    </row>
    <row r="131" spans="1:181" s="22" customFormat="1" ht="16.5" customHeight="1">
      <c r="A131" s="29">
        <v>153</v>
      </c>
      <c r="B131" s="244" t="s">
        <v>288</v>
      </c>
      <c r="C131" s="146"/>
      <c r="D131" s="152">
        <v>1</v>
      </c>
      <c r="E131" s="245">
        <v>89.5</v>
      </c>
      <c r="F131" s="80"/>
      <c r="G131" s="108"/>
      <c r="H131" s="80"/>
      <c r="I131" s="85"/>
      <c r="J131" s="152"/>
      <c r="K131" s="245"/>
      <c r="L131" s="111"/>
      <c r="M131" s="111"/>
      <c r="N131" s="111"/>
      <c r="O131" s="111"/>
      <c r="P131" s="152"/>
      <c r="Q131" s="245"/>
      <c r="R131" s="111"/>
      <c r="S131" s="111"/>
      <c r="T131" s="111"/>
      <c r="U131" s="111"/>
      <c r="V131" s="152"/>
      <c r="W131" s="245"/>
      <c r="X131" s="111"/>
      <c r="Y131" s="111"/>
      <c r="Z131" s="111"/>
      <c r="AA131" s="111"/>
      <c r="AB131" s="152"/>
      <c r="AC131" s="245"/>
      <c r="AD131" s="111"/>
      <c r="AE131" s="111"/>
      <c r="AF131" s="111"/>
      <c r="AG131" s="111"/>
      <c r="AH131" s="152"/>
      <c r="AI131" s="245"/>
      <c r="AJ131" s="111"/>
      <c r="AK131" s="111"/>
      <c r="AL131" s="111"/>
      <c r="AM131" s="111"/>
      <c r="AN131" s="152"/>
      <c r="AO131" s="245"/>
      <c r="AP131" s="111"/>
      <c r="AQ131" s="111"/>
      <c r="AR131" s="111"/>
      <c r="AS131" s="111"/>
      <c r="AT131" s="152"/>
      <c r="AU131" s="245"/>
      <c r="AV131" s="240"/>
      <c r="AW131" s="240"/>
      <c r="AX131" s="111"/>
      <c r="AY131" s="111"/>
      <c r="AZ131" s="271"/>
      <c r="BA131" s="245"/>
      <c r="BB131" s="111"/>
      <c r="BC131" s="111"/>
      <c r="BD131" s="111"/>
      <c r="BE131" s="111"/>
      <c r="BF131" s="271"/>
      <c r="BG131" s="245"/>
      <c r="BH131" s="34"/>
      <c r="BI131" s="34"/>
      <c r="BJ131" s="34"/>
      <c r="BK131" s="34"/>
      <c r="BL131" s="111"/>
      <c r="BM131" s="111"/>
      <c r="BN131" s="34"/>
      <c r="BO131" s="34"/>
      <c r="BP131" s="34"/>
      <c r="BQ131" s="34"/>
      <c r="BR131" s="111"/>
      <c r="BS131" s="111"/>
      <c r="BT131" s="34"/>
      <c r="BU131" s="34"/>
      <c r="BV131" s="34"/>
      <c r="BW131" s="36"/>
      <c r="BX131" s="111"/>
      <c r="BY131" s="111"/>
      <c r="BZ131" s="16"/>
      <c r="CA131" s="16"/>
      <c r="CB131" s="16"/>
      <c r="CC131" s="16"/>
      <c r="CD131" s="16"/>
      <c r="CE131" s="16"/>
      <c r="CF131" s="16"/>
      <c r="CG131" s="16"/>
      <c r="CH131" s="16"/>
      <c r="CI131" s="16"/>
      <c r="CJ131" s="16"/>
      <c r="CK131" s="16"/>
      <c r="CL131" s="16"/>
      <c r="CM131" s="16"/>
      <c r="CN131" s="16"/>
      <c r="CO131" s="16"/>
      <c r="CP131" s="16"/>
      <c r="CQ131" s="16"/>
      <c r="CR131" s="16"/>
      <c r="CS131" s="16"/>
      <c r="CT131" s="16"/>
      <c r="CU131" s="16"/>
      <c r="CV131" s="16"/>
      <c r="CW131" s="16"/>
      <c r="CX131" s="16"/>
      <c r="CY131" s="16"/>
      <c r="CZ131" s="16"/>
      <c r="DA131" s="16"/>
      <c r="DB131" s="16"/>
      <c r="DC131" s="16"/>
      <c r="DD131" s="16"/>
      <c r="DE131" s="16"/>
      <c r="DF131" s="16"/>
      <c r="DG131" s="16"/>
      <c r="DH131" s="16"/>
      <c r="DI131" s="16"/>
      <c r="DJ131" s="16"/>
      <c r="DK131" s="16"/>
      <c r="DL131" s="16"/>
      <c r="DM131" s="16"/>
      <c r="DN131" s="16"/>
      <c r="DO131" s="16"/>
      <c r="DP131" s="16"/>
      <c r="DQ131" s="16"/>
      <c r="DR131" s="16"/>
      <c r="DS131" s="16"/>
      <c r="DT131" s="16"/>
      <c r="DU131" s="16"/>
      <c r="DV131" s="16"/>
      <c r="DW131" s="16"/>
      <c r="DX131" s="16"/>
      <c r="DY131" s="16"/>
      <c r="DZ131" s="16"/>
      <c r="EA131" s="16"/>
      <c r="EB131" s="16"/>
      <c r="EC131" s="16"/>
      <c r="ED131" s="16"/>
      <c r="EE131" s="16"/>
      <c r="EF131" s="16"/>
      <c r="EG131" s="16"/>
      <c r="EH131" s="16"/>
      <c r="EI131" s="16"/>
      <c r="EJ131" s="16"/>
      <c r="EK131" s="16"/>
      <c r="EL131" s="16"/>
      <c r="EM131" s="16"/>
      <c r="EN131" s="16"/>
      <c r="EO131" s="16"/>
      <c r="EP131" s="16"/>
      <c r="EQ131" s="16"/>
      <c r="ER131" s="16"/>
      <c r="ES131" s="16"/>
      <c r="ET131" s="16"/>
      <c r="EU131" s="16"/>
      <c r="EV131" s="16"/>
      <c r="EW131" s="16"/>
      <c r="EX131" s="16"/>
      <c r="EY131" s="16"/>
      <c r="EZ131" s="16"/>
      <c r="FA131" s="16"/>
      <c r="FB131" s="16"/>
      <c r="FC131" s="16"/>
      <c r="FD131" s="16"/>
      <c r="FE131" s="16"/>
      <c r="FF131" s="16"/>
      <c r="FG131" s="16"/>
      <c r="FH131" s="16"/>
      <c r="FI131" s="16"/>
      <c r="FJ131" s="16"/>
      <c r="FK131" s="16"/>
      <c r="FL131" s="16"/>
      <c r="FM131" s="16"/>
      <c r="FN131" s="16"/>
      <c r="FO131" s="16"/>
      <c r="FP131" s="16"/>
      <c r="FQ131" s="16"/>
      <c r="FR131" s="16"/>
      <c r="FS131" s="16"/>
      <c r="FT131" s="16"/>
      <c r="FU131" s="16"/>
      <c r="FV131" s="16"/>
      <c r="FW131" s="16"/>
      <c r="FX131" s="16"/>
      <c r="FY131" s="16"/>
    </row>
    <row r="132" spans="1:181" s="22" customFormat="1" ht="16.5" customHeight="1">
      <c r="A132" s="29">
        <v>154</v>
      </c>
      <c r="B132" s="244" t="s">
        <v>289</v>
      </c>
      <c r="C132" s="146"/>
      <c r="D132" s="152">
        <v>1</v>
      </c>
      <c r="E132" s="245">
        <v>150</v>
      </c>
      <c r="F132" s="80"/>
      <c r="G132" s="108"/>
      <c r="H132" s="80"/>
      <c r="I132" s="85"/>
      <c r="J132" s="152"/>
      <c r="K132" s="245"/>
      <c r="L132" s="111"/>
      <c r="M132" s="111"/>
      <c r="N132" s="111"/>
      <c r="O132" s="111"/>
      <c r="P132" s="152"/>
      <c r="Q132" s="245"/>
      <c r="R132" s="111"/>
      <c r="S132" s="111"/>
      <c r="T132" s="111"/>
      <c r="U132" s="111"/>
      <c r="V132" s="152"/>
      <c r="W132" s="245"/>
      <c r="X132" s="111"/>
      <c r="Y132" s="111"/>
      <c r="Z132" s="111"/>
      <c r="AA132" s="111"/>
      <c r="AB132" s="152"/>
      <c r="AC132" s="245"/>
      <c r="AD132" s="111"/>
      <c r="AE132" s="111"/>
      <c r="AF132" s="111"/>
      <c r="AG132" s="111"/>
      <c r="AH132" s="152"/>
      <c r="AI132" s="245"/>
      <c r="AJ132" s="111"/>
      <c r="AK132" s="111"/>
      <c r="AL132" s="111"/>
      <c r="AM132" s="111"/>
      <c r="AN132" s="152"/>
      <c r="AO132" s="245"/>
      <c r="AP132" s="111"/>
      <c r="AQ132" s="111"/>
      <c r="AR132" s="111"/>
      <c r="AS132" s="111"/>
      <c r="AT132" s="152"/>
      <c r="AU132" s="245"/>
      <c r="AV132" s="240"/>
      <c r="AW132" s="240"/>
      <c r="AX132" s="111"/>
      <c r="AY132" s="111"/>
      <c r="AZ132" s="271"/>
      <c r="BA132" s="245"/>
      <c r="BB132" s="111"/>
      <c r="BC132" s="111"/>
      <c r="BD132" s="111"/>
      <c r="BE132" s="111"/>
      <c r="BF132" s="271"/>
      <c r="BG132" s="245"/>
      <c r="BH132" s="34"/>
      <c r="BI132" s="34"/>
      <c r="BJ132" s="34"/>
      <c r="BK132" s="34"/>
      <c r="BL132" s="111"/>
      <c r="BM132" s="111"/>
      <c r="BN132" s="34"/>
      <c r="BO132" s="34"/>
      <c r="BP132" s="34"/>
      <c r="BQ132" s="34"/>
      <c r="BR132" s="111"/>
      <c r="BS132" s="111"/>
      <c r="BT132" s="34"/>
      <c r="BU132" s="34"/>
      <c r="BV132" s="34"/>
      <c r="BW132" s="36"/>
      <c r="BX132" s="111"/>
      <c r="BY132" s="111"/>
      <c r="BZ132" s="16"/>
      <c r="CA132" s="16"/>
      <c r="CB132" s="16"/>
      <c r="CC132" s="16"/>
      <c r="CD132" s="16"/>
      <c r="CE132" s="16"/>
      <c r="CF132" s="16"/>
      <c r="CG132" s="16"/>
      <c r="CH132" s="16"/>
      <c r="CI132" s="16"/>
      <c r="CJ132" s="16"/>
      <c r="CK132" s="16"/>
      <c r="CL132" s="16"/>
      <c r="CM132" s="16"/>
      <c r="CN132" s="16"/>
      <c r="CO132" s="16"/>
      <c r="CP132" s="16"/>
      <c r="CQ132" s="16"/>
      <c r="CR132" s="16"/>
      <c r="CS132" s="16"/>
      <c r="CT132" s="16"/>
      <c r="CU132" s="16"/>
      <c r="CV132" s="16"/>
      <c r="CW132" s="16"/>
      <c r="CX132" s="16"/>
      <c r="CY132" s="16"/>
      <c r="CZ132" s="16"/>
      <c r="DA132" s="16"/>
      <c r="DB132" s="16"/>
      <c r="DC132" s="16"/>
      <c r="DD132" s="16"/>
      <c r="DE132" s="16"/>
      <c r="DF132" s="16"/>
      <c r="DG132" s="16"/>
      <c r="DH132" s="16"/>
      <c r="DI132" s="16"/>
      <c r="DJ132" s="16"/>
      <c r="DK132" s="16"/>
      <c r="DL132" s="16"/>
      <c r="DM132" s="16"/>
      <c r="DN132" s="16"/>
      <c r="DO132" s="16"/>
      <c r="DP132" s="16"/>
      <c r="DQ132" s="16"/>
      <c r="DR132" s="16"/>
      <c r="DS132" s="16"/>
      <c r="DT132" s="16"/>
      <c r="DU132" s="16"/>
      <c r="DV132" s="16"/>
      <c r="DW132" s="16"/>
      <c r="DX132" s="16"/>
      <c r="DY132" s="16"/>
      <c r="DZ132" s="16"/>
      <c r="EA132" s="16"/>
      <c r="EB132" s="16"/>
      <c r="EC132" s="16"/>
      <c r="ED132" s="16"/>
      <c r="EE132" s="16"/>
      <c r="EF132" s="16"/>
      <c r="EG132" s="16"/>
      <c r="EH132" s="16"/>
      <c r="EI132" s="16"/>
      <c r="EJ132" s="16"/>
      <c r="EK132" s="16"/>
      <c r="EL132" s="16"/>
      <c r="EM132" s="16"/>
      <c r="EN132" s="16"/>
      <c r="EO132" s="16"/>
      <c r="EP132" s="16"/>
      <c r="EQ132" s="16"/>
      <c r="ER132" s="16"/>
      <c r="ES132" s="16"/>
      <c r="ET132" s="16"/>
      <c r="EU132" s="16"/>
      <c r="EV132" s="16"/>
      <c r="EW132" s="16"/>
      <c r="EX132" s="16"/>
      <c r="EY132" s="16"/>
      <c r="EZ132" s="16"/>
      <c r="FA132" s="16"/>
      <c r="FB132" s="16"/>
      <c r="FC132" s="16"/>
      <c r="FD132" s="16"/>
      <c r="FE132" s="16"/>
      <c r="FF132" s="16"/>
      <c r="FG132" s="16"/>
      <c r="FH132" s="16"/>
      <c r="FI132" s="16"/>
      <c r="FJ132" s="16"/>
      <c r="FK132" s="16"/>
      <c r="FL132" s="16"/>
      <c r="FM132" s="16"/>
      <c r="FN132" s="16"/>
      <c r="FO132" s="16"/>
      <c r="FP132" s="16"/>
      <c r="FQ132" s="16"/>
      <c r="FR132" s="16"/>
      <c r="FS132" s="16"/>
      <c r="FT132" s="16"/>
      <c r="FU132" s="16"/>
      <c r="FV132" s="16"/>
      <c r="FW132" s="16"/>
      <c r="FX132" s="16"/>
      <c r="FY132" s="16"/>
    </row>
    <row r="133" spans="1:181" s="22" customFormat="1" ht="16.5" customHeight="1">
      <c r="A133" s="29">
        <v>155</v>
      </c>
      <c r="B133" s="244" t="s">
        <v>290</v>
      </c>
      <c r="C133" s="146"/>
      <c r="D133" s="152">
        <v>1</v>
      </c>
      <c r="E133" s="245">
        <v>150</v>
      </c>
      <c r="F133" s="80"/>
      <c r="G133" s="108"/>
      <c r="H133" s="80"/>
      <c r="I133" s="85"/>
      <c r="J133" s="152"/>
      <c r="K133" s="245"/>
      <c r="L133" s="111"/>
      <c r="M133" s="111"/>
      <c r="N133" s="111"/>
      <c r="O133" s="111"/>
      <c r="P133" s="152"/>
      <c r="Q133" s="245"/>
      <c r="R133" s="111"/>
      <c r="S133" s="111"/>
      <c r="T133" s="111"/>
      <c r="U133" s="111"/>
      <c r="V133" s="152"/>
      <c r="W133" s="245"/>
      <c r="X133" s="111"/>
      <c r="Y133" s="111"/>
      <c r="Z133" s="111"/>
      <c r="AA133" s="111"/>
      <c r="AB133" s="152"/>
      <c r="AC133" s="245"/>
      <c r="AD133" s="111"/>
      <c r="AE133" s="111"/>
      <c r="AF133" s="111"/>
      <c r="AG133" s="111"/>
      <c r="AH133" s="152"/>
      <c r="AI133" s="245"/>
      <c r="AJ133" s="111"/>
      <c r="AK133" s="111"/>
      <c r="AL133" s="111"/>
      <c r="AM133" s="111"/>
      <c r="AN133" s="152"/>
      <c r="AO133" s="245"/>
      <c r="AP133" s="111"/>
      <c r="AQ133" s="111"/>
      <c r="AR133" s="111"/>
      <c r="AS133" s="111"/>
      <c r="AT133" s="152"/>
      <c r="AU133" s="245"/>
      <c r="AV133" s="240"/>
      <c r="AW133" s="240"/>
      <c r="AX133" s="111"/>
      <c r="AY133" s="111"/>
      <c r="AZ133" s="271"/>
      <c r="BA133" s="245"/>
      <c r="BB133" s="111"/>
      <c r="BC133" s="111"/>
      <c r="BD133" s="111"/>
      <c r="BE133" s="111"/>
      <c r="BF133" s="271"/>
      <c r="BG133" s="245"/>
      <c r="BH133" s="34"/>
      <c r="BI133" s="34"/>
      <c r="BJ133" s="34"/>
      <c r="BK133" s="34"/>
      <c r="BL133" s="111"/>
      <c r="BM133" s="111"/>
      <c r="BN133" s="34"/>
      <c r="BO133" s="34"/>
      <c r="BP133" s="34"/>
      <c r="BQ133" s="34"/>
      <c r="BR133" s="111"/>
      <c r="BS133" s="111"/>
      <c r="BT133" s="34"/>
      <c r="BU133" s="34"/>
      <c r="BV133" s="34"/>
      <c r="BW133" s="36"/>
      <c r="BX133" s="111"/>
      <c r="BY133" s="111"/>
      <c r="BZ133" s="16"/>
      <c r="CA133" s="16"/>
      <c r="CB133" s="16"/>
      <c r="CC133" s="16"/>
      <c r="CD133" s="16"/>
      <c r="CE133" s="16"/>
      <c r="CF133" s="16"/>
      <c r="CG133" s="16"/>
      <c r="CH133" s="16"/>
      <c r="CI133" s="16"/>
      <c r="CJ133" s="16"/>
      <c r="CK133" s="16"/>
      <c r="CL133" s="16"/>
      <c r="CM133" s="16"/>
      <c r="CN133" s="16"/>
      <c r="CO133" s="16"/>
      <c r="CP133" s="16"/>
      <c r="CQ133" s="16"/>
      <c r="CR133" s="16"/>
      <c r="CS133" s="16"/>
      <c r="CT133" s="16"/>
      <c r="CU133" s="16"/>
      <c r="CV133" s="16"/>
      <c r="CW133" s="16"/>
      <c r="CX133" s="16"/>
      <c r="CY133" s="16"/>
      <c r="CZ133" s="16"/>
      <c r="DA133" s="16"/>
      <c r="DB133" s="16"/>
      <c r="DC133" s="16"/>
      <c r="DD133" s="16"/>
      <c r="DE133" s="16"/>
      <c r="DF133" s="16"/>
      <c r="DG133" s="16"/>
      <c r="DH133" s="16"/>
      <c r="DI133" s="16"/>
      <c r="DJ133" s="16"/>
      <c r="DK133" s="16"/>
      <c r="DL133" s="16"/>
      <c r="DM133" s="16"/>
      <c r="DN133" s="16"/>
      <c r="DO133" s="16"/>
      <c r="DP133" s="16"/>
      <c r="DQ133" s="16"/>
      <c r="DR133" s="16"/>
      <c r="DS133" s="16"/>
      <c r="DT133" s="16"/>
      <c r="DU133" s="16"/>
      <c r="DV133" s="16"/>
      <c r="DW133" s="16"/>
      <c r="DX133" s="16"/>
      <c r="DY133" s="16"/>
      <c r="DZ133" s="16"/>
      <c r="EA133" s="16"/>
      <c r="EB133" s="16"/>
      <c r="EC133" s="16"/>
      <c r="ED133" s="16"/>
      <c r="EE133" s="16"/>
      <c r="EF133" s="16"/>
      <c r="EG133" s="16"/>
      <c r="EH133" s="16"/>
      <c r="EI133" s="16"/>
      <c r="EJ133" s="16"/>
      <c r="EK133" s="16"/>
      <c r="EL133" s="16"/>
      <c r="EM133" s="16"/>
      <c r="EN133" s="16"/>
      <c r="EO133" s="16"/>
      <c r="EP133" s="16"/>
      <c r="EQ133" s="16"/>
      <c r="ER133" s="16"/>
      <c r="ES133" s="16"/>
      <c r="ET133" s="16"/>
      <c r="EU133" s="16"/>
      <c r="EV133" s="16"/>
      <c r="EW133" s="16"/>
      <c r="EX133" s="16"/>
      <c r="EY133" s="16"/>
      <c r="EZ133" s="16"/>
      <c r="FA133" s="16"/>
      <c r="FB133" s="16"/>
      <c r="FC133" s="16"/>
      <c r="FD133" s="16"/>
      <c r="FE133" s="16"/>
      <c r="FF133" s="16"/>
      <c r="FG133" s="16"/>
      <c r="FH133" s="16"/>
      <c r="FI133" s="16"/>
      <c r="FJ133" s="16"/>
      <c r="FK133" s="16"/>
      <c r="FL133" s="16"/>
      <c r="FM133" s="16"/>
      <c r="FN133" s="16"/>
      <c r="FO133" s="16"/>
      <c r="FP133" s="16"/>
      <c r="FQ133" s="16"/>
      <c r="FR133" s="16"/>
      <c r="FS133" s="16"/>
      <c r="FT133" s="16"/>
      <c r="FU133" s="16"/>
      <c r="FV133" s="16"/>
      <c r="FW133" s="16"/>
      <c r="FX133" s="16"/>
      <c r="FY133" s="16"/>
    </row>
    <row r="134" spans="1:181" s="22" customFormat="1" ht="16.5" customHeight="1">
      <c r="A134" s="29">
        <v>156</v>
      </c>
      <c r="B134" s="244" t="s">
        <v>291</v>
      </c>
      <c r="C134" s="146"/>
      <c r="D134" s="152">
        <v>1</v>
      </c>
      <c r="E134" s="245">
        <v>393</v>
      </c>
      <c r="F134" s="80"/>
      <c r="G134" s="108"/>
      <c r="H134" s="80"/>
      <c r="I134" s="85"/>
      <c r="J134" s="152"/>
      <c r="K134" s="245"/>
      <c r="L134" s="111"/>
      <c r="M134" s="111"/>
      <c r="N134" s="111"/>
      <c r="O134" s="111"/>
      <c r="P134" s="152"/>
      <c r="Q134" s="245"/>
      <c r="R134" s="111"/>
      <c r="S134" s="111"/>
      <c r="T134" s="111"/>
      <c r="U134" s="111"/>
      <c r="V134" s="152"/>
      <c r="W134" s="245"/>
      <c r="X134" s="111"/>
      <c r="Y134" s="111"/>
      <c r="Z134" s="111"/>
      <c r="AA134" s="111"/>
      <c r="AB134" s="152"/>
      <c r="AC134" s="245"/>
      <c r="AD134" s="111"/>
      <c r="AE134" s="111"/>
      <c r="AF134" s="111"/>
      <c r="AG134" s="111"/>
      <c r="AH134" s="152"/>
      <c r="AI134" s="245"/>
      <c r="AJ134" s="111"/>
      <c r="AK134" s="111"/>
      <c r="AL134" s="111"/>
      <c r="AM134" s="111"/>
      <c r="AN134" s="152"/>
      <c r="AO134" s="245"/>
      <c r="AP134" s="111"/>
      <c r="AQ134" s="111"/>
      <c r="AR134" s="111"/>
      <c r="AS134" s="111"/>
      <c r="AT134" s="152"/>
      <c r="AU134" s="245"/>
      <c r="AV134" s="240"/>
      <c r="AW134" s="240"/>
      <c r="AX134" s="111"/>
      <c r="AY134" s="111"/>
      <c r="AZ134" s="271"/>
      <c r="BA134" s="245"/>
      <c r="BB134" s="111"/>
      <c r="BC134" s="111"/>
      <c r="BD134" s="111"/>
      <c r="BE134" s="111"/>
      <c r="BF134" s="271"/>
      <c r="BG134" s="245"/>
      <c r="BH134" s="34"/>
      <c r="BI134" s="34"/>
      <c r="BJ134" s="34"/>
      <c r="BK134" s="34"/>
      <c r="BL134" s="111"/>
      <c r="BM134" s="111"/>
      <c r="BN134" s="34"/>
      <c r="BO134" s="34"/>
      <c r="BP134" s="34"/>
      <c r="BQ134" s="34"/>
      <c r="BR134" s="111"/>
      <c r="BS134" s="111"/>
      <c r="BT134" s="34"/>
      <c r="BU134" s="34"/>
      <c r="BV134" s="34"/>
      <c r="BW134" s="36"/>
      <c r="BX134" s="111"/>
      <c r="BY134" s="111"/>
      <c r="BZ134" s="16"/>
      <c r="CA134" s="16"/>
      <c r="CB134" s="16"/>
      <c r="CC134" s="16"/>
      <c r="CD134" s="16"/>
      <c r="CE134" s="16"/>
      <c r="CF134" s="16"/>
      <c r="CG134" s="16"/>
      <c r="CH134" s="16"/>
      <c r="CI134" s="16"/>
      <c r="CJ134" s="16"/>
      <c r="CK134" s="16"/>
      <c r="CL134" s="16"/>
      <c r="CM134" s="16"/>
      <c r="CN134" s="16"/>
      <c r="CO134" s="16"/>
      <c r="CP134" s="16"/>
      <c r="CQ134" s="16"/>
      <c r="CR134" s="16"/>
      <c r="CS134" s="16"/>
      <c r="CT134" s="16"/>
      <c r="CU134" s="16"/>
      <c r="CV134" s="16"/>
      <c r="CW134" s="16"/>
      <c r="CX134" s="16"/>
      <c r="CY134" s="16"/>
      <c r="CZ134" s="16"/>
      <c r="DA134" s="16"/>
      <c r="DB134" s="16"/>
      <c r="DC134" s="16"/>
      <c r="DD134" s="16"/>
      <c r="DE134" s="16"/>
      <c r="DF134" s="16"/>
      <c r="DG134" s="16"/>
      <c r="DH134" s="16"/>
      <c r="DI134" s="16"/>
      <c r="DJ134" s="16"/>
      <c r="DK134" s="16"/>
      <c r="DL134" s="16"/>
      <c r="DM134" s="16"/>
      <c r="DN134" s="16"/>
      <c r="DO134" s="16"/>
      <c r="DP134" s="16"/>
      <c r="DQ134" s="16"/>
      <c r="DR134" s="16"/>
      <c r="DS134" s="16"/>
      <c r="DT134" s="16"/>
      <c r="DU134" s="16"/>
      <c r="DV134" s="16"/>
      <c r="DW134" s="16"/>
      <c r="DX134" s="16"/>
      <c r="DY134" s="16"/>
      <c r="DZ134" s="16"/>
      <c r="EA134" s="16"/>
      <c r="EB134" s="16"/>
      <c r="EC134" s="16"/>
      <c r="ED134" s="16"/>
      <c r="EE134" s="16"/>
      <c r="EF134" s="16"/>
      <c r="EG134" s="16"/>
      <c r="EH134" s="16"/>
      <c r="EI134" s="16"/>
      <c r="EJ134" s="16"/>
      <c r="EK134" s="16"/>
      <c r="EL134" s="16"/>
      <c r="EM134" s="16"/>
      <c r="EN134" s="16"/>
      <c r="EO134" s="16"/>
      <c r="EP134" s="16"/>
      <c r="EQ134" s="16"/>
      <c r="ER134" s="16"/>
      <c r="ES134" s="16"/>
      <c r="ET134" s="16"/>
      <c r="EU134" s="16"/>
      <c r="EV134" s="16"/>
      <c r="EW134" s="16"/>
      <c r="EX134" s="16"/>
      <c r="EY134" s="16"/>
      <c r="EZ134" s="16"/>
      <c r="FA134" s="16"/>
      <c r="FB134" s="16"/>
      <c r="FC134" s="16"/>
      <c r="FD134" s="16"/>
      <c r="FE134" s="16"/>
      <c r="FF134" s="16"/>
      <c r="FG134" s="16"/>
      <c r="FH134" s="16"/>
      <c r="FI134" s="16"/>
      <c r="FJ134" s="16"/>
      <c r="FK134" s="16"/>
      <c r="FL134" s="16"/>
      <c r="FM134" s="16"/>
      <c r="FN134" s="16"/>
      <c r="FO134" s="16"/>
      <c r="FP134" s="16"/>
      <c r="FQ134" s="16"/>
      <c r="FR134" s="16"/>
      <c r="FS134" s="16"/>
      <c r="FT134" s="16"/>
      <c r="FU134" s="16"/>
      <c r="FV134" s="16"/>
      <c r="FW134" s="16"/>
      <c r="FX134" s="16"/>
      <c r="FY134" s="16"/>
    </row>
    <row r="135" spans="1:181" s="22" customFormat="1" ht="16.5" customHeight="1">
      <c r="A135" s="29">
        <v>157</v>
      </c>
      <c r="B135" s="244" t="s">
        <v>292</v>
      </c>
      <c r="C135" s="146"/>
      <c r="D135" s="152">
        <v>1</v>
      </c>
      <c r="E135" s="245">
        <v>63</v>
      </c>
      <c r="F135" s="80"/>
      <c r="G135" s="108"/>
      <c r="H135" s="80"/>
      <c r="I135" s="85"/>
      <c r="J135" s="152"/>
      <c r="K135" s="245"/>
      <c r="L135" s="111"/>
      <c r="M135" s="111"/>
      <c r="N135" s="111"/>
      <c r="O135" s="111"/>
      <c r="P135" s="152"/>
      <c r="Q135" s="245"/>
      <c r="R135" s="111"/>
      <c r="S135" s="111"/>
      <c r="T135" s="111"/>
      <c r="U135" s="111"/>
      <c r="V135" s="152"/>
      <c r="W135" s="245"/>
      <c r="X135" s="111"/>
      <c r="Y135" s="111"/>
      <c r="Z135" s="111"/>
      <c r="AA135" s="111"/>
      <c r="AB135" s="152"/>
      <c r="AC135" s="245"/>
      <c r="AD135" s="111"/>
      <c r="AE135" s="111"/>
      <c r="AF135" s="111"/>
      <c r="AG135" s="111"/>
      <c r="AH135" s="152"/>
      <c r="AI135" s="245"/>
      <c r="AJ135" s="111"/>
      <c r="AK135" s="111"/>
      <c r="AL135" s="111"/>
      <c r="AM135" s="111"/>
      <c r="AN135" s="152"/>
      <c r="AO135" s="245"/>
      <c r="AP135" s="111"/>
      <c r="AQ135" s="111"/>
      <c r="AR135" s="111"/>
      <c r="AS135" s="111"/>
      <c r="AT135" s="152"/>
      <c r="AU135" s="245"/>
      <c r="AV135" s="240"/>
      <c r="AW135" s="240"/>
      <c r="AX135" s="111"/>
      <c r="AY135" s="111"/>
      <c r="AZ135" s="271"/>
      <c r="BA135" s="245"/>
      <c r="BB135" s="111"/>
      <c r="BC135" s="111"/>
      <c r="BD135" s="111"/>
      <c r="BE135" s="111"/>
      <c r="BF135" s="271"/>
      <c r="BG135" s="245"/>
      <c r="BH135" s="34"/>
      <c r="BI135" s="34"/>
      <c r="BJ135" s="34"/>
      <c r="BK135" s="34"/>
      <c r="BL135" s="111"/>
      <c r="BM135" s="111"/>
      <c r="BN135" s="34"/>
      <c r="BO135" s="34"/>
      <c r="BP135" s="34"/>
      <c r="BQ135" s="34"/>
      <c r="BR135" s="111"/>
      <c r="BS135" s="111"/>
      <c r="BT135" s="34"/>
      <c r="BU135" s="34"/>
      <c r="BV135" s="34"/>
      <c r="BW135" s="36"/>
      <c r="BX135" s="111"/>
      <c r="BY135" s="111"/>
      <c r="BZ135" s="16"/>
      <c r="CA135" s="16"/>
      <c r="CB135" s="16"/>
      <c r="CC135" s="16"/>
      <c r="CD135" s="16"/>
      <c r="CE135" s="16"/>
      <c r="CF135" s="16"/>
      <c r="CG135" s="16"/>
      <c r="CH135" s="16"/>
      <c r="CI135" s="16"/>
      <c r="CJ135" s="16"/>
      <c r="CK135" s="16"/>
      <c r="CL135" s="16"/>
      <c r="CM135" s="16"/>
      <c r="CN135" s="16"/>
      <c r="CO135" s="16"/>
      <c r="CP135" s="16"/>
      <c r="CQ135" s="16"/>
      <c r="CR135" s="16"/>
      <c r="CS135" s="16"/>
      <c r="CT135" s="16"/>
      <c r="CU135" s="16"/>
      <c r="CV135" s="16"/>
      <c r="CW135" s="16"/>
      <c r="CX135" s="16"/>
      <c r="CY135" s="16"/>
      <c r="CZ135" s="16"/>
      <c r="DA135" s="16"/>
      <c r="DB135" s="16"/>
      <c r="DC135" s="16"/>
      <c r="DD135" s="16"/>
      <c r="DE135" s="16"/>
      <c r="DF135" s="16"/>
      <c r="DG135" s="16"/>
      <c r="DH135" s="16"/>
      <c r="DI135" s="16"/>
      <c r="DJ135" s="16"/>
      <c r="DK135" s="16"/>
      <c r="DL135" s="16"/>
      <c r="DM135" s="16"/>
      <c r="DN135" s="16"/>
      <c r="DO135" s="16"/>
      <c r="DP135" s="16"/>
      <c r="DQ135" s="16"/>
      <c r="DR135" s="16"/>
      <c r="DS135" s="16"/>
      <c r="DT135" s="16"/>
      <c r="DU135" s="16"/>
      <c r="DV135" s="16"/>
      <c r="DW135" s="16"/>
      <c r="DX135" s="16"/>
      <c r="DY135" s="16"/>
      <c r="DZ135" s="16"/>
      <c r="EA135" s="16"/>
      <c r="EB135" s="16"/>
      <c r="EC135" s="16"/>
      <c r="ED135" s="16"/>
      <c r="EE135" s="16"/>
      <c r="EF135" s="16"/>
      <c r="EG135" s="16"/>
      <c r="EH135" s="16"/>
      <c r="EI135" s="16"/>
      <c r="EJ135" s="16"/>
      <c r="EK135" s="16"/>
      <c r="EL135" s="16"/>
      <c r="EM135" s="16"/>
      <c r="EN135" s="16"/>
      <c r="EO135" s="16"/>
      <c r="EP135" s="16"/>
      <c r="EQ135" s="16"/>
      <c r="ER135" s="16"/>
      <c r="ES135" s="16"/>
      <c r="ET135" s="16"/>
      <c r="EU135" s="16"/>
      <c r="EV135" s="16"/>
      <c r="EW135" s="16"/>
      <c r="EX135" s="16"/>
      <c r="EY135" s="16"/>
      <c r="EZ135" s="16"/>
      <c r="FA135" s="16"/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16"/>
      <c r="FR135" s="16"/>
      <c r="FS135" s="16"/>
      <c r="FT135" s="16"/>
      <c r="FU135" s="16"/>
      <c r="FV135" s="16"/>
      <c r="FW135" s="16"/>
      <c r="FX135" s="16"/>
      <c r="FY135" s="16"/>
    </row>
    <row r="136" spans="1:181" s="22" customFormat="1" ht="16.5" customHeight="1">
      <c r="A136" s="29">
        <v>158</v>
      </c>
      <c r="B136" s="244" t="s">
        <v>293</v>
      </c>
      <c r="C136" s="146"/>
      <c r="D136" s="152">
        <v>1</v>
      </c>
      <c r="E136" s="245">
        <v>235</v>
      </c>
      <c r="F136" s="80"/>
      <c r="G136" s="108"/>
      <c r="H136" s="80"/>
      <c r="I136" s="85"/>
      <c r="J136" s="152"/>
      <c r="K136" s="245"/>
      <c r="L136" s="111"/>
      <c r="M136" s="111"/>
      <c r="N136" s="111"/>
      <c r="O136" s="111"/>
      <c r="P136" s="152"/>
      <c r="Q136" s="245"/>
      <c r="R136" s="111"/>
      <c r="S136" s="111"/>
      <c r="T136" s="111"/>
      <c r="U136" s="111"/>
      <c r="V136" s="152"/>
      <c r="W136" s="245"/>
      <c r="X136" s="111"/>
      <c r="Y136" s="111"/>
      <c r="Z136" s="111"/>
      <c r="AA136" s="111"/>
      <c r="AB136" s="152"/>
      <c r="AC136" s="245"/>
      <c r="AD136" s="111"/>
      <c r="AE136" s="111"/>
      <c r="AF136" s="111"/>
      <c r="AG136" s="111"/>
      <c r="AH136" s="152"/>
      <c r="AI136" s="245"/>
      <c r="AJ136" s="111"/>
      <c r="AK136" s="111"/>
      <c r="AL136" s="111"/>
      <c r="AM136" s="111"/>
      <c r="AN136" s="152"/>
      <c r="AO136" s="245"/>
      <c r="AP136" s="111"/>
      <c r="AQ136" s="111"/>
      <c r="AR136" s="111"/>
      <c r="AS136" s="111"/>
      <c r="AT136" s="152"/>
      <c r="AU136" s="245"/>
      <c r="AV136" s="240"/>
      <c r="AW136" s="240"/>
      <c r="AX136" s="111"/>
      <c r="AY136" s="111"/>
      <c r="AZ136" s="271"/>
      <c r="BA136" s="245"/>
      <c r="BB136" s="111"/>
      <c r="BC136" s="111"/>
      <c r="BD136" s="111"/>
      <c r="BE136" s="111"/>
      <c r="BF136" s="271"/>
      <c r="BG136" s="245"/>
      <c r="BH136" s="34"/>
      <c r="BI136" s="34"/>
      <c r="BJ136" s="34"/>
      <c r="BK136" s="34"/>
      <c r="BL136" s="111"/>
      <c r="BM136" s="111"/>
      <c r="BN136" s="34"/>
      <c r="BO136" s="34"/>
      <c r="BP136" s="34"/>
      <c r="BQ136" s="34"/>
      <c r="BR136" s="111"/>
      <c r="BS136" s="111"/>
      <c r="BT136" s="34"/>
      <c r="BU136" s="34"/>
      <c r="BV136" s="34"/>
      <c r="BW136" s="36"/>
      <c r="BX136" s="111"/>
      <c r="BY136" s="111"/>
      <c r="BZ136" s="16"/>
      <c r="CA136" s="16"/>
      <c r="CB136" s="16"/>
      <c r="CC136" s="16"/>
      <c r="CD136" s="16"/>
      <c r="CE136" s="16"/>
      <c r="CF136" s="16"/>
      <c r="CG136" s="16"/>
      <c r="CH136" s="16"/>
      <c r="CI136" s="16"/>
      <c r="CJ136" s="16"/>
      <c r="CK136" s="16"/>
      <c r="CL136" s="16"/>
      <c r="CM136" s="16"/>
      <c r="CN136" s="16"/>
      <c r="CO136" s="16"/>
      <c r="CP136" s="16"/>
      <c r="CQ136" s="16"/>
      <c r="CR136" s="16"/>
      <c r="CS136" s="16"/>
      <c r="CT136" s="16"/>
      <c r="CU136" s="16"/>
      <c r="CV136" s="16"/>
      <c r="CW136" s="16"/>
      <c r="CX136" s="16"/>
      <c r="CY136" s="16"/>
      <c r="CZ136" s="16"/>
      <c r="DA136" s="16"/>
      <c r="DB136" s="16"/>
      <c r="DC136" s="16"/>
      <c r="DD136" s="16"/>
      <c r="DE136" s="16"/>
      <c r="DF136" s="16"/>
      <c r="DG136" s="16"/>
      <c r="DH136" s="16"/>
      <c r="DI136" s="16"/>
      <c r="DJ136" s="16"/>
      <c r="DK136" s="16"/>
      <c r="DL136" s="16"/>
      <c r="DM136" s="16"/>
      <c r="DN136" s="16"/>
      <c r="DO136" s="16"/>
      <c r="DP136" s="16"/>
      <c r="DQ136" s="16"/>
      <c r="DR136" s="16"/>
      <c r="DS136" s="16"/>
      <c r="DT136" s="16"/>
      <c r="DU136" s="16"/>
      <c r="DV136" s="16"/>
      <c r="DW136" s="16"/>
      <c r="DX136" s="16"/>
      <c r="DY136" s="16"/>
      <c r="DZ136" s="16"/>
      <c r="EA136" s="16"/>
      <c r="EB136" s="16"/>
      <c r="EC136" s="16"/>
      <c r="ED136" s="16"/>
      <c r="EE136" s="16"/>
      <c r="EF136" s="16"/>
      <c r="EG136" s="16"/>
      <c r="EH136" s="16"/>
      <c r="EI136" s="16"/>
      <c r="EJ136" s="16"/>
      <c r="EK136" s="16"/>
      <c r="EL136" s="16"/>
      <c r="EM136" s="16"/>
      <c r="EN136" s="16"/>
      <c r="EO136" s="16"/>
      <c r="EP136" s="16"/>
      <c r="EQ136" s="16"/>
      <c r="ER136" s="16"/>
      <c r="ES136" s="16"/>
      <c r="ET136" s="16"/>
      <c r="EU136" s="16"/>
      <c r="EV136" s="16"/>
      <c r="EW136" s="16"/>
      <c r="EX136" s="16"/>
      <c r="EY136" s="16"/>
      <c r="EZ136" s="16"/>
      <c r="FA136" s="16"/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</row>
    <row r="137" spans="1:181" s="22" customFormat="1" ht="16.5" customHeight="1">
      <c r="A137" s="29">
        <v>159</v>
      </c>
      <c r="B137" s="246" t="s">
        <v>294</v>
      </c>
      <c r="C137" s="146"/>
      <c r="D137" s="152">
        <v>1</v>
      </c>
      <c r="E137" s="245">
        <v>82.99</v>
      </c>
      <c r="F137" s="80"/>
      <c r="G137" s="108"/>
      <c r="H137" s="80"/>
      <c r="I137" s="85"/>
      <c r="J137" s="152"/>
      <c r="K137" s="245"/>
      <c r="L137" s="111"/>
      <c r="M137" s="111"/>
      <c r="N137" s="111"/>
      <c r="O137" s="111"/>
      <c r="P137" s="152"/>
      <c r="Q137" s="245"/>
      <c r="R137" s="111"/>
      <c r="S137" s="111"/>
      <c r="T137" s="111"/>
      <c r="U137" s="111"/>
      <c r="V137" s="152"/>
      <c r="W137" s="245"/>
      <c r="X137" s="111"/>
      <c r="Y137" s="111"/>
      <c r="Z137" s="111"/>
      <c r="AA137" s="111"/>
      <c r="AB137" s="152"/>
      <c r="AC137" s="245"/>
      <c r="AD137" s="111"/>
      <c r="AE137" s="111"/>
      <c r="AF137" s="111"/>
      <c r="AG137" s="111"/>
      <c r="AH137" s="152"/>
      <c r="AI137" s="245"/>
      <c r="AJ137" s="111"/>
      <c r="AK137" s="111"/>
      <c r="AL137" s="111"/>
      <c r="AM137" s="111"/>
      <c r="AN137" s="152"/>
      <c r="AO137" s="245"/>
      <c r="AP137" s="111"/>
      <c r="AQ137" s="111"/>
      <c r="AR137" s="111"/>
      <c r="AS137" s="111"/>
      <c r="AT137" s="152"/>
      <c r="AU137" s="245"/>
      <c r="AV137" s="240"/>
      <c r="AW137" s="240"/>
      <c r="AX137" s="111"/>
      <c r="AY137" s="111"/>
      <c r="AZ137" s="271"/>
      <c r="BA137" s="245"/>
      <c r="BB137" s="111"/>
      <c r="BC137" s="111"/>
      <c r="BD137" s="111"/>
      <c r="BE137" s="111"/>
      <c r="BF137" s="271"/>
      <c r="BG137" s="245"/>
      <c r="BH137" s="34"/>
      <c r="BI137" s="34"/>
      <c r="BJ137" s="34"/>
      <c r="BK137" s="34"/>
      <c r="BL137" s="111"/>
      <c r="BM137" s="111"/>
      <c r="BN137" s="34"/>
      <c r="BO137" s="34"/>
      <c r="BP137" s="34"/>
      <c r="BQ137" s="34"/>
      <c r="BR137" s="111"/>
      <c r="BS137" s="111"/>
      <c r="BT137" s="34"/>
      <c r="BU137" s="34"/>
      <c r="BV137" s="34"/>
      <c r="BW137" s="36"/>
      <c r="BX137" s="111"/>
      <c r="BY137" s="111"/>
      <c r="BZ137" s="16"/>
      <c r="CA137" s="16"/>
      <c r="CB137" s="16"/>
      <c r="CC137" s="16"/>
      <c r="CD137" s="16"/>
      <c r="CE137" s="16"/>
      <c r="CF137" s="16"/>
      <c r="CG137" s="16"/>
      <c r="CH137" s="16"/>
      <c r="CI137" s="16"/>
      <c r="CJ137" s="16"/>
      <c r="CK137" s="16"/>
      <c r="CL137" s="16"/>
      <c r="CM137" s="16"/>
      <c r="CN137" s="16"/>
      <c r="CO137" s="16"/>
      <c r="CP137" s="16"/>
      <c r="CQ137" s="16"/>
      <c r="CR137" s="16"/>
      <c r="CS137" s="16"/>
      <c r="CT137" s="16"/>
      <c r="CU137" s="16"/>
      <c r="CV137" s="16"/>
      <c r="CW137" s="16"/>
      <c r="CX137" s="16"/>
      <c r="CY137" s="16"/>
      <c r="CZ137" s="16"/>
      <c r="DA137" s="16"/>
      <c r="DB137" s="16"/>
      <c r="DC137" s="16"/>
      <c r="DD137" s="16"/>
      <c r="DE137" s="16"/>
      <c r="DF137" s="16"/>
      <c r="DG137" s="16"/>
      <c r="DH137" s="16"/>
      <c r="DI137" s="16"/>
      <c r="DJ137" s="16"/>
      <c r="DK137" s="16"/>
      <c r="DL137" s="16"/>
      <c r="DM137" s="16"/>
      <c r="DN137" s="16"/>
      <c r="DO137" s="16"/>
      <c r="DP137" s="16"/>
      <c r="DQ137" s="16"/>
      <c r="DR137" s="16"/>
      <c r="DS137" s="16"/>
      <c r="DT137" s="16"/>
      <c r="DU137" s="16"/>
      <c r="DV137" s="16"/>
      <c r="DW137" s="16"/>
      <c r="DX137" s="16"/>
      <c r="DY137" s="16"/>
      <c r="DZ137" s="16"/>
      <c r="EA137" s="16"/>
      <c r="EB137" s="16"/>
      <c r="EC137" s="16"/>
      <c r="ED137" s="16"/>
      <c r="EE137" s="16"/>
      <c r="EF137" s="16"/>
      <c r="EG137" s="16"/>
      <c r="EH137" s="16"/>
      <c r="EI137" s="16"/>
      <c r="EJ137" s="16"/>
      <c r="EK137" s="16"/>
      <c r="EL137" s="16"/>
      <c r="EM137" s="16"/>
      <c r="EN137" s="16"/>
      <c r="EO137" s="16"/>
      <c r="EP137" s="16"/>
      <c r="EQ137" s="16"/>
      <c r="ER137" s="16"/>
      <c r="ES137" s="16"/>
      <c r="ET137" s="16"/>
      <c r="EU137" s="16"/>
      <c r="EV137" s="16"/>
      <c r="EW137" s="16"/>
      <c r="EX137" s="16"/>
      <c r="EY137" s="16"/>
      <c r="EZ137" s="16"/>
      <c r="FA137" s="16"/>
      <c r="FB137" s="16"/>
      <c r="FC137" s="16"/>
      <c r="FD137" s="16"/>
      <c r="FE137" s="16"/>
      <c r="FF137" s="16"/>
      <c r="FG137" s="16"/>
      <c r="FH137" s="16"/>
      <c r="FI137" s="16"/>
      <c r="FJ137" s="16"/>
      <c r="FK137" s="16"/>
      <c r="FL137" s="16"/>
      <c r="FM137" s="16"/>
      <c r="FN137" s="16"/>
      <c r="FO137" s="16"/>
      <c r="FP137" s="16"/>
      <c r="FQ137" s="16"/>
      <c r="FR137" s="16"/>
      <c r="FS137" s="16"/>
      <c r="FT137" s="16"/>
      <c r="FU137" s="16"/>
      <c r="FV137" s="16"/>
      <c r="FW137" s="16"/>
      <c r="FX137" s="16"/>
      <c r="FY137" s="16"/>
    </row>
    <row r="138" spans="1:181" s="22" customFormat="1" ht="16.5" customHeight="1">
      <c r="A138" s="29">
        <v>160</v>
      </c>
      <c r="B138" s="247" t="s">
        <v>295</v>
      </c>
      <c r="C138" s="146"/>
      <c r="D138" s="152">
        <v>1</v>
      </c>
      <c r="E138" s="245">
        <v>429.99</v>
      </c>
      <c r="F138" s="80"/>
      <c r="G138" s="108"/>
      <c r="H138" s="80"/>
      <c r="I138" s="85"/>
      <c r="J138" s="152"/>
      <c r="K138" s="245"/>
      <c r="L138" s="111"/>
      <c r="M138" s="111"/>
      <c r="N138" s="111"/>
      <c r="O138" s="111"/>
      <c r="P138" s="152"/>
      <c r="Q138" s="245"/>
      <c r="R138" s="111"/>
      <c r="S138" s="111"/>
      <c r="T138" s="111"/>
      <c r="U138" s="111"/>
      <c r="V138" s="152"/>
      <c r="W138" s="245"/>
      <c r="X138" s="111"/>
      <c r="Y138" s="111"/>
      <c r="Z138" s="111"/>
      <c r="AA138" s="111"/>
      <c r="AB138" s="152"/>
      <c r="AC138" s="245"/>
      <c r="AD138" s="111"/>
      <c r="AE138" s="111"/>
      <c r="AF138" s="111"/>
      <c r="AG138" s="111"/>
      <c r="AH138" s="152"/>
      <c r="AI138" s="245"/>
      <c r="AJ138" s="111"/>
      <c r="AK138" s="111"/>
      <c r="AL138" s="111"/>
      <c r="AM138" s="111"/>
      <c r="AN138" s="152"/>
      <c r="AO138" s="245"/>
      <c r="AP138" s="111"/>
      <c r="AQ138" s="111"/>
      <c r="AR138" s="111"/>
      <c r="AS138" s="111"/>
      <c r="AT138" s="152"/>
      <c r="AU138" s="245"/>
      <c r="AV138" s="240"/>
      <c r="AW138" s="240"/>
      <c r="AX138" s="111"/>
      <c r="AY138" s="111"/>
      <c r="AZ138" s="271"/>
      <c r="BA138" s="245"/>
      <c r="BB138" s="111"/>
      <c r="BC138" s="111"/>
      <c r="BD138" s="111"/>
      <c r="BE138" s="111"/>
      <c r="BF138" s="271"/>
      <c r="BG138" s="245"/>
      <c r="BH138" s="34"/>
      <c r="BI138" s="34"/>
      <c r="BJ138" s="34"/>
      <c r="BK138" s="34"/>
      <c r="BL138" s="111"/>
      <c r="BM138" s="111"/>
      <c r="BN138" s="34"/>
      <c r="BO138" s="34"/>
      <c r="BP138" s="34"/>
      <c r="BQ138" s="34"/>
      <c r="BR138" s="111"/>
      <c r="BS138" s="111"/>
      <c r="BT138" s="34"/>
      <c r="BU138" s="34"/>
      <c r="BV138" s="34"/>
      <c r="BW138" s="36"/>
      <c r="BX138" s="111"/>
      <c r="BY138" s="111"/>
      <c r="BZ138" s="16"/>
      <c r="CA138" s="16"/>
      <c r="CB138" s="16"/>
      <c r="CC138" s="16"/>
      <c r="CD138" s="16"/>
      <c r="CE138" s="16"/>
      <c r="CF138" s="16"/>
      <c r="CG138" s="16"/>
      <c r="CH138" s="16"/>
      <c r="CI138" s="16"/>
      <c r="CJ138" s="16"/>
      <c r="CK138" s="16"/>
      <c r="CL138" s="16"/>
      <c r="CM138" s="16"/>
      <c r="CN138" s="16"/>
      <c r="CO138" s="16"/>
      <c r="CP138" s="16"/>
      <c r="CQ138" s="16"/>
      <c r="CR138" s="16"/>
      <c r="CS138" s="16"/>
      <c r="CT138" s="16"/>
      <c r="CU138" s="16"/>
      <c r="CV138" s="16"/>
      <c r="CW138" s="16"/>
      <c r="CX138" s="16"/>
      <c r="CY138" s="16"/>
      <c r="CZ138" s="16"/>
      <c r="DA138" s="16"/>
      <c r="DB138" s="16"/>
      <c r="DC138" s="16"/>
      <c r="DD138" s="16"/>
      <c r="DE138" s="16"/>
      <c r="DF138" s="16"/>
      <c r="DG138" s="16"/>
      <c r="DH138" s="16"/>
      <c r="DI138" s="16"/>
      <c r="DJ138" s="16"/>
      <c r="DK138" s="16"/>
      <c r="DL138" s="16"/>
      <c r="DM138" s="16"/>
      <c r="DN138" s="16"/>
      <c r="DO138" s="16"/>
      <c r="DP138" s="16"/>
      <c r="DQ138" s="16"/>
      <c r="DR138" s="16"/>
      <c r="DS138" s="16"/>
      <c r="DT138" s="16"/>
      <c r="DU138" s="16"/>
      <c r="DV138" s="16"/>
      <c r="DW138" s="16"/>
      <c r="DX138" s="16"/>
      <c r="DY138" s="16"/>
      <c r="DZ138" s="16"/>
      <c r="EA138" s="16"/>
      <c r="EB138" s="16"/>
      <c r="EC138" s="16"/>
      <c r="ED138" s="16"/>
      <c r="EE138" s="16"/>
      <c r="EF138" s="16"/>
      <c r="EG138" s="16"/>
      <c r="EH138" s="16"/>
      <c r="EI138" s="16"/>
      <c r="EJ138" s="16"/>
      <c r="EK138" s="16"/>
      <c r="EL138" s="16"/>
      <c r="EM138" s="16"/>
      <c r="EN138" s="16"/>
      <c r="EO138" s="16"/>
      <c r="EP138" s="16"/>
      <c r="EQ138" s="16"/>
      <c r="ER138" s="16"/>
      <c r="ES138" s="16"/>
      <c r="ET138" s="16"/>
      <c r="EU138" s="16"/>
      <c r="EV138" s="16"/>
      <c r="EW138" s="16"/>
      <c r="EX138" s="16"/>
      <c r="EY138" s="16"/>
      <c r="EZ138" s="16"/>
      <c r="FA138" s="16"/>
      <c r="FB138" s="16"/>
      <c r="FC138" s="16"/>
      <c r="FD138" s="16"/>
      <c r="FE138" s="16"/>
      <c r="FF138" s="16"/>
      <c r="FG138" s="16"/>
      <c r="FH138" s="16"/>
      <c r="FI138" s="16"/>
      <c r="FJ138" s="16"/>
      <c r="FK138" s="16"/>
      <c r="FL138" s="16"/>
      <c r="FM138" s="16"/>
      <c r="FN138" s="16"/>
      <c r="FO138" s="16"/>
      <c r="FP138" s="16"/>
      <c r="FQ138" s="16"/>
      <c r="FR138" s="16"/>
      <c r="FS138" s="16"/>
      <c r="FT138" s="16"/>
      <c r="FU138" s="16"/>
      <c r="FV138" s="16"/>
      <c r="FW138" s="16"/>
      <c r="FX138" s="16"/>
      <c r="FY138" s="16"/>
    </row>
    <row r="139" spans="1:181" s="22" customFormat="1" ht="16.5" customHeight="1">
      <c r="A139" s="29">
        <v>161</v>
      </c>
      <c r="B139" s="247" t="s">
        <v>296</v>
      </c>
      <c r="C139" s="146"/>
      <c r="D139" s="152">
        <v>1</v>
      </c>
      <c r="E139" s="245">
        <v>148.99</v>
      </c>
      <c r="F139" s="80"/>
      <c r="G139" s="108"/>
      <c r="H139" s="80"/>
      <c r="I139" s="85"/>
      <c r="J139" s="152"/>
      <c r="K139" s="245"/>
      <c r="L139" s="111"/>
      <c r="M139" s="111"/>
      <c r="N139" s="111"/>
      <c r="O139" s="111"/>
      <c r="P139" s="152"/>
      <c r="Q139" s="245"/>
      <c r="R139" s="111"/>
      <c r="S139" s="111"/>
      <c r="T139" s="111"/>
      <c r="U139" s="111"/>
      <c r="V139" s="152"/>
      <c r="W139" s="245"/>
      <c r="X139" s="111"/>
      <c r="Y139" s="111"/>
      <c r="Z139" s="111"/>
      <c r="AA139" s="111"/>
      <c r="AB139" s="152"/>
      <c r="AC139" s="245"/>
      <c r="AD139" s="111"/>
      <c r="AE139" s="111"/>
      <c r="AF139" s="111"/>
      <c r="AG139" s="111"/>
      <c r="AH139" s="152"/>
      <c r="AI139" s="245"/>
      <c r="AJ139" s="111"/>
      <c r="AK139" s="111"/>
      <c r="AL139" s="111"/>
      <c r="AM139" s="111"/>
      <c r="AN139" s="152"/>
      <c r="AO139" s="245"/>
      <c r="AP139" s="111"/>
      <c r="AQ139" s="111"/>
      <c r="AR139" s="111"/>
      <c r="AS139" s="111"/>
      <c r="AT139" s="152"/>
      <c r="AU139" s="245"/>
      <c r="AV139" s="240"/>
      <c r="AW139" s="240"/>
      <c r="AX139" s="111"/>
      <c r="AY139" s="111"/>
      <c r="AZ139" s="271"/>
      <c r="BA139" s="245"/>
      <c r="BB139" s="111"/>
      <c r="BC139" s="111"/>
      <c r="BD139" s="111"/>
      <c r="BE139" s="111"/>
      <c r="BF139" s="271"/>
      <c r="BG139" s="245"/>
      <c r="BH139" s="34"/>
      <c r="BI139" s="34"/>
      <c r="BJ139" s="34"/>
      <c r="BK139" s="34"/>
      <c r="BL139" s="111"/>
      <c r="BM139" s="111"/>
      <c r="BN139" s="34"/>
      <c r="BO139" s="34"/>
      <c r="BP139" s="34"/>
      <c r="BQ139" s="34"/>
      <c r="BR139" s="111"/>
      <c r="BS139" s="111"/>
      <c r="BT139" s="34"/>
      <c r="BU139" s="34"/>
      <c r="BV139" s="34"/>
      <c r="BW139" s="36"/>
      <c r="BX139" s="111"/>
      <c r="BY139" s="111"/>
      <c r="BZ139" s="16"/>
      <c r="CA139" s="16"/>
      <c r="CB139" s="16"/>
      <c r="CC139" s="16"/>
      <c r="CD139" s="16"/>
      <c r="CE139" s="16"/>
      <c r="CF139" s="16"/>
      <c r="CG139" s="16"/>
      <c r="CH139" s="16"/>
      <c r="CI139" s="16"/>
      <c r="CJ139" s="16"/>
      <c r="CK139" s="16"/>
      <c r="CL139" s="16"/>
      <c r="CM139" s="16"/>
      <c r="CN139" s="16"/>
      <c r="CO139" s="16"/>
      <c r="CP139" s="16"/>
      <c r="CQ139" s="16"/>
      <c r="CR139" s="16"/>
      <c r="CS139" s="16"/>
      <c r="CT139" s="16"/>
      <c r="CU139" s="16"/>
      <c r="CV139" s="16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/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6"/>
      <c r="FK139" s="16"/>
      <c r="FL139" s="16"/>
      <c r="FM139" s="16"/>
      <c r="FN139" s="16"/>
      <c r="FO139" s="16"/>
      <c r="FP139" s="16"/>
      <c r="FQ139" s="16"/>
      <c r="FR139" s="16"/>
      <c r="FS139" s="16"/>
      <c r="FT139" s="16"/>
      <c r="FU139" s="16"/>
      <c r="FV139" s="16"/>
      <c r="FW139" s="16"/>
      <c r="FX139" s="16"/>
      <c r="FY139" s="16"/>
    </row>
    <row r="140" spans="1:181" s="22" customFormat="1" ht="16.5" customHeight="1">
      <c r="A140" s="29">
        <v>162</v>
      </c>
      <c r="B140" s="247" t="s">
        <v>297</v>
      </c>
      <c r="C140" s="146"/>
      <c r="D140" s="152">
        <v>1</v>
      </c>
      <c r="E140" s="245">
        <v>148.99</v>
      </c>
      <c r="F140" s="80"/>
      <c r="G140" s="108"/>
      <c r="H140" s="80"/>
      <c r="I140" s="85"/>
      <c r="J140" s="152"/>
      <c r="K140" s="245"/>
      <c r="L140" s="111"/>
      <c r="M140" s="111"/>
      <c r="N140" s="111"/>
      <c r="O140" s="111"/>
      <c r="P140" s="152"/>
      <c r="Q140" s="245"/>
      <c r="R140" s="111"/>
      <c r="S140" s="111"/>
      <c r="T140" s="111"/>
      <c r="U140" s="111"/>
      <c r="V140" s="152"/>
      <c r="W140" s="245"/>
      <c r="X140" s="111"/>
      <c r="Y140" s="111"/>
      <c r="Z140" s="111"/>
      <c r="AA140" s="111"/>
      <c r="AB140" s="152"/>
      <c r="AC140" s="245"/>
      <c r="AD140" s="111"/>
      <c r="AE140" s="111"/>
      <c r="AF140" s="111"/>
      <c r="AG140" s="111"/>
      <c r="AH140" s="152"/>
      <c r="AI140" s="245"/>
      <c r="AJ140" s="111"/>
      <c r="AK140" s="111"/>
      <c r="AL140" s="111"/>
      <c r="AM140" s="111"/>
      <c r="AN140" s="152"/>
      <c r="AO140" s="245"/>
      <c r="AP140" s="111"/>
      <c r="AQ140" s="111"/>
      <c r="AR140" s="111"/>
      <c r="AS140" s="111"/>
      <c r="AT140" s="152"/>
      <c r="AU140" s="245"/>
      <c r="AV140" s="240"/>
      <c r="AW140" s="240"/>
      <c r="AX140" s="111"/>
      <c r="AY140" s="111"/>
      <c r="AZ140" s="271"/>
      <c r="BA140" s="245"/>
      <c r="BB140" s="111"/>
      <c r="BC140" s="111"/>
      <c r="BD140" s="111"/>
      <c r="BE140" s="111"/>
      <c r="BF140" s="271"/>
      <c r="BG140" s="245"/>
      <c r="BH140" s="34"/>
      <c r="BI140" s="34"/>
      <c r="BJ140" s="34"/>
      <c r="BK140" s="34"/>
      <c r="BL140" s="111"/>
      <c r="BM140" s="111"/>
      <c r="BN140" s="34"/>
      <c r="BO140" s="34"/>
      <c r="BP140" s="34"/>
      <c r="BQ140" s="34"/>
      <c r="BR140" s="111"/>
      <c r="BS140" s="111"/>
      <c r="BT140" s="34"/>
      <c r="BU140" s="34"/>
      <c r="BV140" s="34"/>
      <c r="BW140" s="36"/>
      <c r="BX140" s="111"/>
      <c r="BY140" s="111"/>
      <c r="BZ140" s="16"/>
      <c r="CA140" s="16"/>
      <c r="CB140" s="16"/>
      <c r="CC140" s="16"/>
      <c r="CD140" s="16"/>
      <c r="CE140" s="16"/>
      <c r="CF140" s="16"/>
      <c r="CG140" s="16"/>
      <c r="CH140" s="16"/>
      <c r="CI140" s="16"/>
      <c r="CJ140" s="16"/>
      <c r="CK140" s="16"/>
      <c r="CL140" s="16"/>
      <c r="CM140" s="16"/>
      <c r="CN140" s="16"/>
      <c r="CO140" s="16"/>
      <c r="CP140" s="16"/>
      <c r="CQ140" s="16"/>
      <c r="CR140" s="16"/>
      <c r="CS140" s="16"/>
      <c r="CT140" s="16"/>
      <c r="CU140" s="16"/>
      <c r="CV140" s="16"/>
      <c r="CW140" s="16"/>
      <c r="CX140" s="16"/>
      <c r="CY140" s="16"/>
      <c r="CZ140" s="16"/>
      <c r="DA140" s="16"/>
      <c r="DB140" s="16"/>
      <c r="DC140" s="16"/>
      <c r="DD140" s="16"/>
      <c r="DE140" s="16"/>
      <c r="DF140" s="16"/>
      <c r="DG140" s="16"/>
      <c r="DH140" s="16"/>
      <c r="DI140" s="16"/>
      <c r="DJ140" s="16"/>
      <c r="DK140" s="16"/>
      <c r="DL140" s="16"/>
      <c r="DM140" s="16"/>
      <c r="DN140" s="16"/>
      <c r="DO140" s="16"/>
      <c r="DP140" s="16"/>
      <c r="DQ140" s="16"/>
      <c r="DR140" s="16"/>
      <c r="DS140" s="16"/>
      <c r="DT140" s="16"/>
      <c r="DU140" s="16"/>
      <c r="DV140" s="16"/>
      <c r="DW140" s="16"/>
      <c r="DX140" s="16"/>
      <c r="DY140" s="16"/>
      <c r="DZ140" s="16"/>
      <c r="EA140" s="16"/>
      <c r="EB140" s="16"/>
      <c r="EC140" s="16"/>
      <c r="ED140" s="16"/>
      <c r="EE140" s="16"/>
      <c r="EF140" s="16"/>
      <c r="EG140" s="16"/>
      <c r="EH140" s="16"/>
      <c r="EI140" s="16"/>
      <c r="EJ140" s="16"/>
      <c r="EK140" s="16"/>
      <c r="EL140" s="16"/>
      <c r="EM140" s="16"/>
      <c r="EN140" s="16"/>
      <c r="EO140" s="16"/>
      <c r="EP140" s="16"/>
      <c r="EQ140" s="16"/>
      <c r="ER140" s="16"/>
      <c r="ES140" s="16"/>
      <c r="ET140" s="16"/>
      <c r="EU140" s="16"/>
      <c r="EV140" s="16"/>
      <c r="EW140" s="16"/>
      <c r="EX140" s="16"/>
      <c r="EY140" s="16"/>
      <c r="EZ140" s="16"/>
      <c r="FA140" s="16"/>
      <c r="FB140" s="16"/>
      <c r="FC140" s="16"/>
      <c r="FD140" s="16"/>
      <c r="FE140" s="16"/>
      <c r="FF140" s="16"/>
      <c r="FG140" s="16"/>
      <c r="FH140" s="16"/>
      <c r="FI140" s="16"/>
      <c r="FJ140" s="16"/>
      <c r="FK140" s="16"/>
      <c r="FL140" s="16"/>
      <c r="FM140" s="16"/>
      <c r="FN140" s="16"/>
      <c r="FO140" s="16"/>
      <c r="FP140" s="16"/>
      <c r="FQ140" s="16"/>
      <c r="FR140" s="16"/>
      <c r="FS140" s="16"/>
      <c r="FT140" s="16"/>
      <c r="FU140" s="16"/>
      <c r="FV140" s="16"/>
      <c r="FW140" s="16"/>
      <c r="FX140" s="16"/>
      <c r="FY140" s="16"/>
    </row>
    <row r="141" spans="1:181" s="22" customFormat="1" ht="16.5" customHeight="1">
      <c r="A141" s="29">
        <v>163</v>
      </c>
      <c r="B141" s="247" t="s">
        <v>304</v>
      </c>
      <c r="C141" s="146"/>
      <c r="D141" s="152">
        <v>1</v>
      </c>
      <c r="E141" s="245">
        <v>129</v>
      </c>
      <c r="F141" s="80"/>
      <c r="G141" s="108"/>
      <c r="H141" s="80"/>
      <c r="I141" s="85"/>
      <c r="J141" s="152"/>
      <c r="K141" s="245"/>
      <c r="L141" s="111"/>
      <c r="M141" s="111"/>
      <c r="N141" s="111"/>
      <c r="O141" s="111"/>
      <c r="P141" s="152"/>
      <c r="Q141" s="245"/>
      <c r="R141" s="111"/>
      <c r="S141" s="111"/>
      <c r="T141" s="111"/>
      <c r="U141" s="111"/>
      <c r="V141" s="152"/>
      <c r="W141" s="245"/>
      <c r="X141" s="111"/>
      <c r="Y141" s="111"/>
      <c r="Z141" s="111"/>
      <c r="AA141" s="111"/>
      <c r="AB141" s="152"/>
      <c r="AC141" s="245"/>
      <c r="AD141" s="111"/>
      <c r="AE141" s="111"/>
      <c r="AF141" s="111"/>
      <c r="AG141" s="111"/>
      <c r="AH141" s="152"/>
      <c r="AI141" s="245"/>
      <c r="AJ141" s="111"/>
      <c r="AK141" s="111"/>
      <c r="AL141" s="111"/>
      <c r="AM141" s="111"/>
      <c r="AN141" s="152"/>
      <c r="AO141" s="245"/>
      <c r="AP141" s="111"/>
      <c r="AQ141" s="111"/>
      <c r="AR141" s="111"/>
      <c r="AS141" s="111"/>
      <c r="AT141" s="152"/>
      <c r="AU141" s="245"/>
      <c r="AV141" s="240"/>
      <c r="AW141" s="240"/>
      <c r="AX141" s="111"/>
      <c r="AY141" s="111"/>
      <c r="AZ141" s="271"/>
      <c r="BA141" s="245"/>
      <c r="BB141" s="111"/>
      <c r="BC141" s="111"/>
      <c r="BD141" s="111"/>
      <c r="BE141" s="111"/>
      <c r="BF141" s="271"/>
      <c r="BG141" s="245"/>
      <c r="BH141" s="34"/>
      <c r="BI141" s="34"/>
      <c r="BJ141" s="34"/>
      <c r="BK141" s="34"/>
      <c r="BL141" s="111"/>
      <c r="BM141" s="111"/>
      <c r="BN141" s="34"/>
      <c r="BO141" s="34"/>
      <c r="BP141" s="34"/>
      <c r="BQ141" s="34"/>
      <c r="BR141" s="111"/>
      <c r="BS141" s="111"/>
      <c r="BT141" s="34"/>
      <c r="BU141" s="34"/>
      <c r="BV141" s="34"/>
      <c r="BW141" s="36"/>
      <c r="BX141" s="111"/>
      <c r="BY141" s="111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</row>
    <row r="142" spans="1:181" s="25" customFormat="1" ht="16.5" customHeight="1">
      <c r="A142" s="29">
        <v>164</v>
      </c>
      <c r="B142" s="272" t="s">
        <v>298</v>
      </c>
      <c r="C142" s="146"/>
      <c r="D142" s="271">
        <v>1</v>
      </c>
      <c r="E142" s="245">
        <v>150</v>
      </c>
      <c r="F142" s="80"/>
      <c r="G142" s="108"/>
      <c r="H142" s="80"/>
      <c r="I142" s="85"/>
      <c r="J142" s="271"/>
      <c r="K142" s="245"/>
      <c r="L142" s="111"/>
      <c r="M142" s="111"/>
      <c r="N142" s="111"/>
      <c r="O142" s="111"/>
      <c r="P142" s="271"/>
      <c r="Q142" s="245"/>
      <c r="R142" s="111"/>
      <c r="S142" s="111"/>
      <c r="T142" s="111"/>
      <c r="U142" s="111"/>
      <c r="V142" s="271"/>
      <c r="W142" s="245"/>
      <c r="X142" s="111"/>
      <c r="Y142" s="111"/>
      <c r="Z142" s="111"/>
      <c r="AA142" s="111"/>
      <c r="AB142" s="271"/>
      <c r="AC142" s="245"/>
      <c r="AD142" s="111"/>
      <c r="AE142" s="111"/>
      <c r="AF142" s="111"/>
      <c r="AG142" s="111"/>
      <c r="AH142" s="271"/>
      <c r="AI142" s="245"/>
      <c r="AJ142" s="111"/>
      <c r="AK142" s="111"/>
      <c r="AL142" s="111"/>
      <c r="AM142" s="111"/>
      <c r="AN142" s="271"/>
      <c r="AO142" s="245"/>
      <c r="AP142" s="111"/>
      <c r="AQ142" s="111"/>
      <c r="AR142" s="111"/>
      <c r="AS142" s="111"/>
      <c r="AT142" s="271"/>
      <c r="AU142" s="245"/>
      <c r="AV142" s="240"/>
      <c r="AW142" s="240"/>
      <c r="AX142" s="111"/>
      <c r="AY142" s="111"/>
      <c r="AZ142" s="271"/>
      <c r="BA142" s="245"/>
      <c r="BB142" s="111"/>
      <c r="BC142" s="111"/>
      <c r="BD142" s="111"/>
      <c r="BE142" s="111"/>
      <c r="BF142" s="271"/>
      <c r="BG142" s="245"/>
      <c r="BH142" s="34"/>
      <c r="BI142" s="34"/>
      <c r="BJ142" s="34"/>
      <c r="BK142" s="34"/>
      <c r="BL142" s="111"/>
      <c r="BM142" s="111"/>
      <c r="BN142" s="34"/>
      <c r="BO142" s="34"/>
      <c r="BP142" s="34"/>
      <c r="BQ142" s="34"/>
      <c r="BR142" s="111"/>
      <c r="BS142" s="111"/>
      <c r="BT142" s="85"/>
      <c r="BU142" s="85"/>
      <c r="BV142" s="34"/>
      <c r="BW142" s="36"/>
      <c r="BX142" s="111"/>
      <c r="BY142" s="111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</row>
    <row r="143" spans="1:181" s="25" customFormat="1" ht="16.5" customHeight="1">
      <c r="A143" s="29">
        <v>165</v>
      </c>
      <c r="B143" s="198" t="s">
        <v>299</v>
      </c>
      <c r="C143" s="146"/>
      <c r="D143" s="271">
        <v>1</v>
      </c>
      <c r="E143" s="245">
        <v>195</v>
      </c>
      <c r="F143" s="80"/>
      <c r="G143" s="108"/>
      <c r="H143" s="80"/>
      <c r="I143" s="85"/>
      <c r="J143" s="271"/>
      <c r="K143" s="245"/>
      <c r="L143" s="111"/>
      <c r="M143" s="111"/>
      <c r="N143" s="111"/>
      <c r="O143" s="111"/>
      <c r="P143" s="271"/>
      <c r="Q143" s="245"/>
      <c r="R143" s="111"/>
      <c r="S143" s="111"/>
      <c r="T143" s="111"/>
      <c r="U143" s="111"/>
      <c r="V143" s="271"/>
      <c r="W143" s="245"/>
      <c r="X143" s="111"/>
      <c r="Y143" s="111"/>
      <c r="Z143" s="111"/>
      <c r="AA143" s="111"/>
      <c r="AB143" s="271"/>
      <c r="AC143" s="245"/>
      <c r="AD143" s="111"/>
      <c r="AE143" s="111"/>
      <c r="AF143" s="111"/>
      <c r="AG143" s="111"/>
      <c r="AH143" s="271"/>
      <c r="AI143" s="245"/>
      <c r="AJ143" s="111"/>
      <c r="AK143" s="111"/>
      <c r="AL143" s="111"/>
      <c r="AM143" s="111"/>
      <c r="AN143" s="271"/>
      <c r="AO143" s="245"/>
      <c r="AP143" s="111"/>
      <c r="AQ143" s="111"/>
      <c r="AR143" s="111"/>
      <c r="AS143" s="111"/>
      <c r="AT143" s="271"/>
      <c r="AU143" s="245"/>
      <c r="AV143" s="240"/>
      <c r="AW143" s="240"/>
      <c r="AX143" s="111"/>
      <c r="AY143" s="111"/>
      <c r="AZ143" s="271"/>
      <c r="BA143" s="245"/>
      <c r="BB143" s="111"/>
      <c r="BC143" s="111"/>
      <c r="BD143" s="111"/>
      <c r="BE143" s="111"/>
      <c r="BF143" s="271"/>
      <c r="BG143" s="245"/>
      <c r="BH143" s="34"/>
      <c r="BI143" s="34"/>
      <c r="BJ143" s="34"/>
      <c r="BK143" s="34"/>
      <c r="BL143" s="111"/>
      <c r="BM143" s="111"/>
      <c r="BN143" s="34"/>
      <c r="BO143" s="34"/>
      <c r="BP143" s="34"/>
      <c r="BQ143" s="34"/>
      <c r="BR143" s="111"/>
      <c r="BS143" s="111"/>
      <c r="BT143" s="85"/>
      <c r="BU143" s="85"/>
      <c r="BV143" s="34"/>
      <c r="BW143" s="36"/>
      <c r="BX143" s="111"/>
      <c r="BY143" s="111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  <c r="FJ143" s="27"/>
      <c r="FK143" s="27"/>
      <c r="FL143" s="27"/>
      <c r="FM143" s="27"/>
      <c r="FN143" s="27"/>
      <c r="FO143" s="27"/>
      <c r="FP143" s="27"/>
      <c r="FQ143" s="27"/>
      <c r="FR143" s="27"/>
      <c r="FS143" s="27"/>
      <c r="FT143" s="27"/>
      <c r="FU143" s="27"/>
      <c r="FV143" s="27"/>
      <c r="FW143" s="27"/>
      <c r="FX143" s="27"/>
      <c r="FY143" s="27"/>
    </row>
    <row r="144" spans="1:181" s="25" customFormat="1" ht="16.5" customHeight="1">
      <c r="A144" s="29">
        <v>166</v>
      </c>
      <c r="B144" s="198" t="s">
        <v>300</v>
      </c>
      <c r="C144" s="146"/>
      <c r="D144" s="271">
        <v>1</v>
      </c>
      <c r="E144" s="245">
        <v>540</v>
      </c>
      <c r="F144" s="80"/>
      <c r="G144" s="108"/>
      <c r="H144" s="80"/>
      <c r="I144" s="85"/>
      <c r="J144" s="271"/>
      <c r="K144" s="245"/>
      <c r="L144" s="111"/>
      <c r="M144" s="111"/>
      <c r="N144" s="111"/>
      <c r="O144" s="111"/>
      <c r="P144" s="271"/>
      <c r="Q144" s="245"/>
      <c r="R144" s="111"/>
      <c r="S144" s="111"/>
      <c r="T144" s="111"/>
      <c r="U144" s="111"/>
      <c r="V144" s="271"/>
      <c r="W144" s="245"/>
      <c r="X144" s="111"/>
      <c r="Y144" s="111"/>
      <c r="Z144" s="111"/>
      <c r="AA144" s="111"/>
      <c r="AB144" s="271"/>
      <c r="AC144" s="245"/>
      <c r="AD144" s="111"/>
      <c r="AE144" s="111"/>
      <c r="AF144" s="111"/>
      <c r="AG144" s="111"/>
      <c r="AH144" s="271"/>
      <c r="AI144" s="245"/>
      <c r="AJ144" s="111"/>
      <c r="AK144" s="111"/>
      <c r="AL144" s="111"/>
      <c r="AM144" s="111"/>
      <c r="AN144" s="271"/>
      <c r="AO144" s="245"/>
      <c r="AP144" s="111"/>
      <c r="AQ144" s="111"/>
      <c r="AR144" s="111"/>
      <c r="AS144" s="111"/>
      <c r="AT144" s="271"/>
      <c r="AU144" s="245"/>
      <c r="AV144" s="240"/>
      <c r="AW144" s="240"/>
      <c r="AX144" s="111"/>
      <c r="AY144" s="111"/>
      <c r="AZ144" s="271"/>
      <c r="BA144" s="245"/>
      <c r="BB144" s="111"/>
      <c r="BC144" s="111"/>
      <c r="BD144" s="111"/>
      <c r="BE144" s="111"/>
      <c r="BF144" s="271"/>
      <c r="BG144" s="245"/>
      <c r="BH144" s="34"/>
      <c r="BI144" s="34"/>
      <c r="BJ144" s="34"/>
      <c r="BK144" s="34"/>
      <c r="BL144" s="111"/>
      <c r="BM144" s="111"/>
      <c r="BN144" s="34"/>
      <c r="BO144" s="34"/>
      <c r="BP144" s="34"/>
      <c r="BQ144" s="34"/>
      <c r="BR144" s="111"/>
      <c r="BS144" s="111"/>
      <c r="BT144" s="85"/>
      <c r="BU144" s="85"/>
      <c r="BV144" s="34"/>
      <c r="BW144" s="36"/>
      <c r="BX144" s="111"/>
      <c r="BY144" s="111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  <c r="FJ144" s="27"/>
      <c r="FK144" s="27"/>
      <c r="FL144" s="27"/>
      <c r="FM144" s="27"/>
      <c r="FN144" s="27"/>
      <c r="FO144" s="27"/>
      <c r="FP144" s="27"/>
      <c r="FQ144" s="27"/>
      <c r="FR144" s="27"/>
      <c r="FS144" s="27"/>
      <c r="FT144" s="27"/>
      <c r="FU144" s="27"/>
      <c r="FV144" s="27"/>
      <c r="FW144" s="27"/>
      <c r="FX144" s="27"/>
      <c r="FY144" s="27"/>
    </row>
    <row r="145" spans="1:181" s="25" customFormat="1" ht="16.5" customHeight="1">
      <c r="A145" s="29">
        <v>167</v>
      </c>
      <c r="B145" s="198" t="s">
        <v>301</v>
      </c>
      <c r="C145" s="146"/>
      <c r="D145" s="271">
        <v>1</v>
      </c>
      <c r="E145" s="245">
        <v>117</v>
      </c>
      <c r="F145" s="80"/>
      <c r="G145" s="108"/>
      <c r="H145" s="80"/>
      <c r="I145" s="85"/>
      <c r="J145" s="271"/>
      <c r="K145" s="245"/>
      <c r="L145" s="111"/>
      <c r="M145" s="111"/>
      <c r="N145" s="111"/>
      <c r="O145" s="111"/>
      <c r="P145" s="271"/>
      <c r="Q145" s="245"/>
      <c r="R145" s="111"/>
      <c r="S145" s="111"/>
      <c r="T145" s="111"/>
      <c r="U145" s="111"/>
      <c r="V145" s="271"/>
      <c r="W145" s="245"/>
      <c r="X145" s="111"/>
      <c r="Y145" s="111"/>
      <c r="Z145" s="111"/>
      <c r="AA145" s="111"/>
      <c r="AB145" s="271"/>
      <c r="AC145" s="245"/>
      <c r="AD145" s="111"/>
      <c r="AE145" s="111"/>
      <c r="AF145" s="111"/>
      <c r="AG145" s="111"/>
      <c r="AH145" s="271"/>
      <c r="AI145" s="245"/>
      <c r="AJ145" s="111"/>
      <c r="AK145" s="111"/>
      <c r="AL145" s="111"/>
      <c r="AM145" s="111"/>
      <c r="AN145" s="271"/>
      <c r="AO145" s="245"/>
      <c r="AP145" s="111"/>
      <c r="AQ145" s="111"/>
      <c r="AR145" s="111"/>
      <c r="AS145" s="111"/>
      <c r="AT145" s="271"/>
      <c r="AU145" s="245"/>
      <c r="AV145" s="240"/>
      <c r="AW145" s="240"/>
      <c r="AX145" s="111"/>
      <c r="AY145" s="111"/>
      <c r="AZ145" s="271"/>
      <c r="BA145" s="245"/>
      <c r="BB145" s="111"/>
      <c r="BC145" s="111"/>
      <c r="BD145" s="111"/>
      <c r="BE145" s="111"/>
      <c r="BF145" s="271"/>
      <c r="BG145" s="245"/>
      <c r="BH145" s="34"/>
      <c r="BI145" s="34"/>
      <c r="BJ145" s="34"/>
      <c r="BK145" s="34"/>
      <c r="BL145" s="111"/>
      <c r="BM145" s="111"/>
      <c r="BN145" s="34"/>
      <c r="BO145" s="34"/>
      <c r="BP145" s="34"/>
      <c r="BQ145" s="34"/>
      <c r="BR145" s="111"/>
      <c r="BS145" s="111"/>
      <c r="BT145" s="85"/>
      <c r="BU145" s="85"/>
      <c r="BV145" s="34"/>
      <c r="BW145" s="36"/>
      <c r="BX145" s="111"/>
      <c r="BY145" s="111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  <c r="FJ145" s="27"/>
      <c r="FK145" s="27"/>
      <c r="FL145" s="27"/>
      <c r="FM145" s="27"/>
      <c r="FN145" s="27"/>
      <c r="FO145" s="27"/>
      <c r="FP145" s="27"/>
      <c r="FQ145" s="27"/>
      <c r="FR145" s="27"/>
      <c r="FS145" s="27"/>
      <c r="FT145" s="27"/>
      <c r="FU145" s="27"/>
      <c r="FV145" s="27"/>
      <c r="FW145" s="27"/>
      <c r="FX145" s="27"/>
      <c r="FY145" s="27"/>
    </row>
    <row r="146" spans="1:181" s="25" customFormat="1" ht="16.5" customHeight="1">
      <c r="A146" s="29">
        <v>168</v>
      </c>
      <c r="B146" s="272" t="s">
        <v>302</v>
      </c>
      <c r="C146" s="146"/>
      <c r="D146" s="271">
        <v>1</v>
      </c>
      <c r="E146" s="245">
        <v>195</v>
      </c>
      <c r="F146" s="80"/>
      <c r="G146" s="108"/>
      <c r="H146" s="80"/>
      <c r="I146" s="85"/>
      <c r="J146" s="271"/>
      <c r="K146" s="245"/>
      <c r="L146" s="111"/>
      <c r="M146" s="111"/>
      <c r="N146" s="111"/>
      <c r="O146" s="111"/>
      <c r="P146" s="271"/>
      <c r="Q146" s="245"/>
      <c r="R146" s="111"/>
      <c r="S146" s="111"/>
      <c r="T146" s="111"/>
      <c r="U146" s="111"/>
      <c r="V146" s="271"/>
      <c r="W146" s="245"/>
      <c r="X146" s="111"/>
      <c r="Y146" s="111"/>
      <c r="Z146" s="111"/>
      <c r="AA146" s="111"/>
      <c r="AB146" s="271"/>
      <c r="AC146" s="245"/>
      <c r="AD146" s="111"/>
      <c r="AE146" s="111"/>
      <c r="AF146" s="111"/>
      <c r="AG146" s="111"/>
      <c r="AH146" s="271"/>
      <c r="AI146" s="245"/>
      <c r="AJ146" s="111"/>
      <c r="AK146" s="111"/>
      <c r="AL146" s="111"/>
      <c r="AM146" s="111"/>
      <c r="AN146" s="271"/>
      <c r="AO146" s="245"/>
      <c r="AP146" s="111"/>
      <c r="AQ146" s="111"/>
      <c r="AR146" s="111"/>
      <c r="AS146" s="111"/>
      <c r="AT146" s="271"/>
      <c r="AU146" s="245"/>
      <c r="AV146" s="240"/>
      <c r="AW146" s="240"/>
      <c r="AX146" s="111"/>
      <c r="AY146" s="111"/>
      <c r="AZ146" s="271"/>
      <c r="BA146" s="245"/>
      <c r="BB146" s="111"/>
      <c r="BC146" s="111"/>
      <c r="BD146" s="111"/>
      <c r="BE146" s="111"/>
      <c r="BF146" s="271"/>
      <c r="BG146" s="245"/>
      <c r="BH146" s="34"/>
      <c r="BI146" s="34"/>
      <c r="BJ146" s="34"/>
      <c r="BK146" s="34"/>
      <c r="BL146" s="111"/>
      <c r="BM146" s="111"/>
      <c r="BN146" s="34"/>
      <c r="BO146" s="34"/>
      <c r="BP146" s="34"/>
      <c r="BQ146" s="34"/>
      <c r="BR146" s="111"/>
      <c r="BS146" s="111"/>
      <c r="BT146" s="85"/>
      <c r="BU146" s="85"/>
      <c r="BV146" s="34"/>
      <c r="BW146" s="36"/>
      <c r="BX146" s="111"/>
      <c r="BY146" s="111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  <c r="FJ146" s="27"/>
      <c r="FK146" s="27"/>
      <c r="FL146" s="27"/>
      <c r="FM146" s="27"/>
      <c r="FN146" s="27"/>
      <c r="FO146" s="27"/>
      <c r="FP146" s="27"/>
      <c r="FQ146" s="27"/>
      <c r="FR146" s="27"/>
      <c r="FS146" s="27"/>
      <c r="FT146" s="27"/>
      <c r="FU146" s="27"/>
      <c r="FV146" s="27"/>
      <c r="FW146" s="27"/>
      <c r="FX146" s="27"/>
      <c r="FY146" s="27"/>
    </row>
    <row r="147" spans="1:181" s="25" customFormat="1" ht="16.5" customHeight="1">
      <c r="A147" s="29">
        <v>169</v>
      </c>
      <c r="B147" s="198" t="s">
        <v>303</v>
      </c>
      <c r="C147" s="146"/>
      <c r="D147" s="271">
        <v>1</v>
      </c>
      <c r="E147" s="245">
        <v>57</v>
      </c>
      <c r="F147" s="80"/>
      <c r="G147" s="108"/>
      <c r="H147" s="80"/>
      <c r="I147" s="85"/>
      <c r="J147" s="271"/>
      <c r="K147" s="245"/>
      <c r="L147" s="111"/>
      <c r="M147" s="111"/>
      <c r="N147" s="111"/>
      <c r="O147" s="111"/>
      <c r="P147" s="271"/>
      <c r="Q147" s="245"/>
      <c r="R147" s="111"/>
      <c r="S147" s="111"/>
      <c r="T147" s="111"/>
      <c r="U147" s="111"/>
      <c r="V147" s="271"/>
      <c r="W147" s="245"/>
      <c r="X147" s="111"/>
      <c r="Y147" s="111"/>
      <c r="Z147" s="111"/>
      <c r="AA147" s="111"/>
      <c r="AB147" s="271"/>
      <c r="AC147" s="245"/>
      <c r="AD147" s="111"/>
      <c r="AE147" s="111"/>
      <c r="AF147" s="111"/>
      <c r="AG147" s="111"/>
      <c r="AH147" s="271"/>
      <c r="AI147" s="245"/>
      <c r="AJ147" s="111"/>
      <c r="AK147" s="111"/>
      <c r="AL147" s="111"/>
      <c r="AM147" s="111"/>
      <c r="AN147" s="271"/>
      <c r="AO147" s="245"/>
      <c r="AP147" s="111"/>
      <c r="AQ147" s="111"/>
      <c r="AR147" s="111"/>
      <c r="AS147" s="111"/>
      <c r="AT147" s="271"/>
      <c r="AU147" s="245"/>
      <c r="AV147" s="240"/>
      <c r="AW147" s="240"/>
      <c r="AX147" s="111"/>
      <c r="AY147" s="111"/>
      <c r="AZ147" s="271"/>
      <c r="BA147" s="245"/>
      <c r="BB147" s="111"/>
      <c r="BC147" s="111"/>
      <c r="BD147" s="111"/>
      <c r="BE147" s="111"/>
      <c r="BF147" s="271"/>
      <c r="BG147" s="245"/>
      <c r="BH147" s="34"/>
      <c r="BI147" s="34"/>
      <c r="BJ147" s="34"/>
      <c r="BK147" s="34"/>
      <c r="BL147" s="111"/>
      <c r="BM147" s="111"/>
      <c r="BN147" s="34"/>
      <c r="BO147" s="34"/>
      <c r="BP147" s="34"/>
      <c r="BQ147" s="34"/>
      <c r="BR147" s="111"/>
      <c r="BS147" s="111"/>
      <c r="BT147" s="85"/>
      <c r="BU147" s="85"/>
      <c r="BV147" s="34"/>
      <c r="BW147" s="36"/>
      <c r="BX147" s="111"/>
      <c r="BY147" s="111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  <c r="FJ147" s="27"/>
      <c r="FK147" s="27"/>
      <c r="FL147" s="27"/>
      <c r="FM147" s="27"/>
      <c r="FN147" s="27"/>
      <c r="FO147" s="27"/>
      <c r="FP147" s="27"/>
      <c r="FQ147" s="27"/>
      <c r="FR147" s="27"/>
      <c r="FS147" s="27"/>
      <c r="FT147" s="27"/>
      <c r="FU147" s="27"/>
      <c r="FV147" s="27"/>
      <c r="FW147" s="27"/>
      <c r="FX147" s="27"/>
      <c r="FY147" s="27"/>
    </row>
    <row r="148" spans="1:181" s="25" customFormat="1" ht="16.5" customHeight="1">
      <c r="A148" s="29">
        <v>170</v>
      </c>
      <c r="B148" s="198" t="s">
        <v>270</v>
      </c>
      <c r="C148" s="146" t="s">
        <v>10</v>
      </c>
      <c r="D148" s="271">
        <v>12</v>
      </c>
      <c r="E148" s="245">
        <v>37.44</v>
      </c>
      <c r="F148" s="80"/>
      <c r="G148" s="108"/>
      <c r="H148" s="80"/>
      <c r="I148" s="85"/>
      <c r="J148" s="271"/>
      <c r="K148" s="245"/>
      <c r="L148" s="111"/>
      <c r="M148" s="111"/>
      <c r="N148" s="111"/>
      <c r="O148" s="111"/>
      <c r="P148" s="271"/>
      <c r="Q148" s="245"/>
      <c r="R148" s="111"/>
      <c r="S148" s="111"/>
      <c r="T148" s="111"/>
      <c r="U148" s="111"/>
      <c r="V148" s="271"/>
      <c r="W148" s="245"/>
      <c r="X148" s="111"/>
      <c r="Y148" s="111"/>
      <c r="Z148" s="111"/>
      <c r="AA148" s="111"/>
      <c r="AB148" s="271"/>
      <c r="AC148" s="245"/>
      <c r="AD148" s="111"/>
      <c r="AE148" s="111"/>
      <c r="AF148" s="111"/>
      <c r="AG148" s="111"/>
      <c r="AH148" s="271"/>
      <c r="AI148" s="245"/>
      <c r="AJ148" s="111"/>
      <c r="AK148" s="111"/>
      <c r="AL148" s="111"/>
      <c r="AM148" s="111"/>
      <c r="AN148" s="111"/>
      <c r="AO148" s="111"/>
      <c r="AP148" s="111"/>
      <c r="AQ148" s="111"/>
      <c r="AR148" s="111"/>
      <c r="AS148" s="111"/>
      <c r="AT148" s="111"/>
      <c r="AU148" s="111"/>
      <c r="AV148" s="240"/>
      <c r="AW148" s="240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34"/>
      <c r="BI148" s="34"/>
      <c r="BJ148" s="34"/>
      <c r="BK148" s="34"/>
      <c r="BL148" s="111"/>
      <c r="BM148" s="111"/>
      <c r="BN148" s="34"/>
      <c r="BO148" s="34"/>
      <c r="BP148" s="34"/>
      <c r="BQ148" s="34"/>
      <c r="BR148" s="111"/>
      <c r="BS148" s="111"/>
      <c r="BT148" s="34"/>
      <c r="BU148" s="34"/>
      <c r="BV148" s="34"/>
      <c r="BW148" s="36"/>
      <c r="BX148" s="111"/>
      <c r="BY148" s="111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  <c r="FJ148" s="27"/>
      <c r="FK148" s="27"/>
      <c r="FL148" s="27"/>
      <c r="FM148" s="27"/>
      <c r="FN148" s="27"/>
      <c r="FO148" s="27"/>
      <c r="FP148" s="27"/>
      <c r="FQ148" s="27"/>
      <c r="FR148" s="27"/>
      <c r="FS148" s="27"/>
      <c r="FT148" s="27"/>
      <c r="FU148" s="27"/>
      <c r="FV148" s="27"/>
      <c r="FW148" s="27"/>
      <c r="FX148" s="27"/>
      <c r="FY148" s="27"/>
    </row>
    <row r="149" spans="1:181" s="25" customFormat="1" ht="16.5" customHeight="1">
      <c r="A149" s="29">
        <v>171</v>
      </c>
      <c r="B149" s="273" t="s">
        <v>328</v>
      </c>
      <c r="C149" s="146" t="s">
        <v>10</v>
      </c>
      <c r="D149" s="271">
        <v>4</v>
      </c>
      <c r="E149" s="245">
        <v>355.92</v>
      </c>
      <c r="F149" s="80"/>
      <c r="G149" s="108"/>
      <c r="H149" s="80"/>
      <c r="I149" s="85"/>
      <c r="J149" s="271"/>
      <c r="K149" s="245"/>
      <c r="L149" s="111"/>
      <c r="M149" s="111"/>
      <c r="N149" s="111"/>
      <c r="O149" s="111"/>
      <c r="P149" s="271"/>
      <c r="Q149" s="245"/>
      <c r="R149" s="111"/>
      <c r="S149" s="111"/>
      <c r="T149" s="111"/>
      <c r="U149" s="111"/>
      <c r="V149" s="271"/>
      <c r="W149" s="245"/>
      <c r="X149" s="111"/>
      <c r="Y149" s="111"/>
      <c r="Z149" s="111"/>
      <c r="AA149" s="111"/>
      <c r="AB149" s="271"/>
      <c r="AC149" s="245"/>
      <c r="AD149" s="111"/>
      <c r="AE149" s="111"/>
      <c r="AF149" s="111"/>
      <c r="AG149" s="111"/>
      <c r="AH149" s="271"/>
      <c r="AI149" s="245"/>
      <c r="AJ149" s="111"/>
      <c r="AK149" s="111"/>
      <c r="AL149" s="111"/>
      <c r="AM149" s="111"/>
      <c r="AN149" s="112"/>
      <c r="AO149" s="113"/>
      <c r="AP149" s="240"/>
      <c r="AQ149" s="240"/>
      <c r="AR149" s="111"/>
      <c r="AS149" s="111"/>
      <c r="AT149" s="111"/>
      <c r="AU149" s="111"/>
      <c r="AV149" s="240"/>
      <c r="AW149" s="240"/>
      <c r="AX149" s="111"/>
      <c r="AY149" s="111"/>
      <c r="AZ149" s="111"/>
      <c r="BA149" s="111"/>
      <c r="BB149" s="111"/>
      <c r="BC149" s="111"/>
      <c r="BD149" s="111"/>
      <c r="BE149" s="111"/>
      <c r="BF149" s="111"/>
      <c r="BG149" s="111"/>
      <c r="BH149" s="34"/>
      <c r="BI149" s="34"/>
      <c r="BJ149" s="34"/>
      <c r="BK149" s="34"/>
      <c r="BL149" s="111"/>
      <c r="BM149" s="111"/>
      <c r="BN149" s="34"/>
      <c r="BO149" s="34"/>
      <c r="BP149" s="34"/>
      <c r="BQ149" s="34"/>
      <c r="BR149" s="111"/>
      <c r="BS149" s="111"/>
      <c r="BT149" s="34"/>
      <c r="BU149" s="34"/>
      <c r="BV149" s="34"/>
      <c r="BW149" s="36"/>
      <c r="BX149" s="111"/>
      <c r="BY149" s="111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  <c r="FJ149" s="27"/>
      <c r="FK149" s="27"/>
      <c r="FL149" s="27"/>
      <c r="FM149" s="27"/>
      <c r="FN149" s="27"/>
      <c r="FO149" s="27"/>
      <c r="FP149" s="27"/>
      <c r="FQ149" s="27"/>
      <c r="FR149" s="27"/>
      <c r="FS149" s="27"/>
      <c r="FT149" s="27"/>
      <c r="FU149" s="27"/>
      <c r="FV149" s="27"/>
      <c r="FW149" s="27"/>
      <c r="FX149" s="27"/>
      <c r="FY149" s="27"/>
    </row>
    <row r="150" spans="1:181" s="25" customFormat="1" ht="16.5" customHeight="1">
      <c r="A150" s="29">
        <v>172</v>
      </c>
      <c r="B150" s="273" t="s">
        <v>329</v>
      </c>
      <c r="C150" s="146" t="s">
        <v>10</v>
      </c>
      <c r="D150" s="271">
        <v>5</v>
      </c>
      <c r="E150" s="245">
        <v>496.05</v>
      </c>
      <c r="F150" s="80"/>
      <c r="G150" s="108"/>
      <c r="H150" s="80"/>
      <c r="I150" s="85"/>
      <c r="J150" s="271"/>
      <c r="K150" s="245"/>
      <c r="L150" s="111"/>
      <c r="M150" s="111"/>
      <c r="N150" s="111"/>
      <c r="O150" s="111"/>
      <c r="P150" s="271"/>
      <c r="Q150" s="245"/>
      <c r="R150" s="111"/>
      <c r="S150" s="111"/>
      <c r="T150" s="111"/>
      <c r="U150" s="111"/>
      <c r="V150" s="271"/>
      <c r="W150" s="245"/>
      <c r="X150" s="111"/>
      <c r="Y150" s="111"/>
      <c r="Z150" s="111"/>
      <c r="AA150" s="111"/>
      <c r="AB150" s="271"/>
      <c r="AC150" s="245"/>
      <c r="AD150" s="111"/>
      <c r="AE150" s="111"/>
      <c r="AF150" s="111"/>
      <c r="AG150" s="111"/>
      <c r="AH150" s="271"/>
      <c r="AI150" s="245"/>
      <c r="AJ150" s="111"/>
      <c r="AK150" s="111"/>
      <c r="AL150" s="111"/>
      <c r="AM150" s="111"/>
      <c r="AN150" s="112"/>
      <c r="AO150" s="113"/>
      <c r="AP150" s="240"/>
      <c r="AQ150" s="240"/>
      <c r="AR150" s="111"/>
      <c r="AS150" s="111"/>
      <c r="AT150" s="111"/>
      <c r="AU150" s="111"/>
      <c r="AV150" s="240"/>
      <c r="AW150" s="240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34"/>
      <c r="BI150" s="34"/>
      <c r="BJ150" s="34"/>
      <c r="BK150" s="34"/>
      <c r="BL150" s="111"/>
      <c r="BM150" s="111"/>
      <c r="BN150" s="34"/>
      <c r="BO150" s="34"/>
      <c r="BP150" s="34"/>
      <c r="BQ150" s="34"/>
      <c r="BR150" s="111"/>
      <c r="BS150" s="111"/>
      <c r="BT150" s="34"/>
      <c r="BU150" s="34"/>
      <c r="BV150" s="34"/>
      <c r="BW150" s="36"/>
      <c r="BX150" s="111"/>
      <c r="BY150" s="111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  <c r="FJ150" s="27"/>
      <c r="FK150" s="27"/>
      <c r="FL150" s="27"/>
      <c r="FM150" s="27"/>
      <c r="FN150" s="27"/>
      <c r="FO150" s="27"/>
      <c r="FP150" s="27"/>
      <c r="FQ150" s="27"/>
      <c r="FR150" s="27"/>
      <c r="FS150" s="27"/>
      <c r="FT150" s="27"/>
      <c r="FU150" s="27"/>
      <c r="FV150" s="27"/>
      <c r="FW150" s="27"/>
      <c r="FX150" s="27"/>
      <c r="FY150" s="27"/>
    </row>
    <row r="151" spans="1:181" s="25" customFormat="1" ht="16.5" customHeight="1">
      <c r="A151" s="29"/>
      <c r="B151" s="273" t="s">
        <v>250</v>
      </c>
      <c r="C151" s="146"/>
      <c r="D151" s="271">
        <v>1</v>
      </c>
      <c r="E151" s="245">
        <v>330</v>
      </c>
      <c r="F151" s="80"/>
      <c r="G151" s="108"/>
      <c r="H151" s="80"/>
      <c r="I151" s="85"/>
      <c r="J151" s="271"/>
      <c r="K151" s="245"/>
      <c r="L151" s="111"/>
      <c r="M151" s="111"/>
      <c r="N151" s="111"/>
      <c r="O151" s="111"/>
      <c r="P151" s="271"/>
      <c r="Q151" s="245"/>
      <c r="R151" s="111"/>
      <c r="S151" s="111"/>
      <c r="T151" s="111"/>
      <c r="U151" s="111"/>
      <c r="V151" s="271"/>
      <c r="W151" s="245"/>
      <c r="X151" s="111"/>
      <c r="Y151" s="111"/>
      <c r="Z151" s="111"/>
      <c r="AA151" s="111"/>
      <c r="AB151" s="271"/>
      <c r="AC151" s="245"/>
      <c r="AD151" s="111"/>
      <c r="AE151" s="111"/>
      <c r="AF151" s="111"/>
      <c r="AG151" s="111"/>
      <c r="AH151" s="271"/>
      <c r="AI151" s="245"/>
      <c r="AJ151" s="111"/>
      <c r="AK151" s="111"/>
      <c r="AL151" s="111"/>
      <c r="AM151" s="111"/>
      <c r="AN151" s="271"/>
      <c r="AO151" s="245"/>
      <c r="AP151" s="111"/>
      <c r="AQ151" s="111"/>
      <c r="AR151" s="111"/>
      <c r="AS151" s="111"/>
      <c r="AT151" s="271"/>
      <c r="AU151" s="245"/>
      <c r="AV151" s="240"/>
      <c r="AW151" s="240"/>
      <c r="AX151" s="111"/>
      <c r="AY151" s="111"/>
      <c r="AZ151" s="111"/>
      <c r="BA151" s="111"/>
      <c r="BB151" s="111"/>
      <c r="BC151" s="111"/>
      <c r="BD151" s="111"/>
      <c r="BE151" s="111"/>
      <c r="BF151" s="111"/>
      <c r="BG151" s="111"/>
      <c r="BH151" s="34"/>
      <c r="BI151" s="34"/>
      <c r="BJ151" s="34"/>
      <c r="BK151" s="34"/>
      <c r="BL151" s="111"/>
      <c r="BM151" s="111"/>
      <c r="BN151" s="34"/>
      <c r="BO151" s="34"/>
      <c r="BP151" s="34"/>
      <c r="BQ151" s="34"/>
      <c r="BR151" s="111"/>
      <c r="BS151" s="111"/>
      <c r="BT151" s="34"/>
      <c r="BU151" s="34"/>
      <c r="BV151" s="34"/>
      <c r="BW151" s="36"/>
      <c r="BX151" s="111"/>
      <c r="BY151" s="111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  <c r="FJ151" s="27"/>
      <c r="FK151" s="27"/>
      <c r="FL151" s="27"/>
      <c r="FM151" s="27"/>
      <c r="FN151" s="27"/>
      <c r="FO151" s="27"/>
      <c r="FP151" s="27"/>
      <c r="FQ151" s="27"/>
      <c r="FR151" s="27"/>
      <c r="FS151" s="27"/>
      <c r="FT151" s="27"/>
      <c r="FU151" s="27"/>
      <c r="FV151" s="27"/>
      <c r="FW151" s="27"/>
      <c r="FX151" s="27"/>
      <c r="FY151" s="27"/>
    </row>
    <row r="152" spans="1:181" s="25" customFormat="1" ht="16.5" customHeight="1">
      <c r="A152" s="29"/>
      <c r="B152" s="274" t="s">
        <v>332</v>
      </c>
      <c r="C152" s="146"/>
      <c r="D152" s="271">
        <v>1</v>
      </c>
      <c r="E152" s="245">
        <v>180</v>
      </c>
      <c r="F152" s="80"/>
      <c r="G152" s="108"/>
      <c r="H152" s="80"/>
      <c r="I152" s="85"/>
      <c r="J152" s="271"/>
      <c r="K152" s="245"/>
      <c r="L152" s="111"/>
      <c r="M152" s="111"/>
      <c r="N152" s="111"/>
      <c r="O152" s="111"/>
      <c r="P152" s="271"/>
      <c r="Q152" s="245"/>
      <c r="R152" s="111"/>
      <c r="S152" s="111"/>
      <c r="T152" s="111"/>
      <c r="U152" s="111"/>
      <c r="V152" s="271"/>
      <c r="W152" s="245"/>
      <c r="X152" s="111"/>
      <c r="Y152" s="111"/>
      <c r="Z152" s="111"/>
      <c r="AA152" s="111"/>
      <c r="AB152" s="271"/>
      <c r="AC152" s="245"/>
      <c r="AD152" s="111"/>
      <c r="AE152" s="111"/>
      <c r="AF152" s="111"/>
      <c r="AG152" s="111"/>
      <c r="AH152" s="271"/>
      <c r="AI152" s="245"/>
      <c r="AJ152" s="111"/>
      <c r="AK152" s="111"/>
      <c r="AL152" s="111"/>
      <c r="AM152" s="111"/>
      <c r="AN152" s="271"/>
      <c r="AO152" s="245"/>
      <c r="AP152" s="111"/>
      <c r="AQ152" s="111"/>
      <c r="AR152" s="111"/>
      <c r="AS152" s="111"/>
      <c r="AT152" s="271"/>
      <c r="AU152" s="245"/>
      <c r="AV152" s="240"/>
      <c r="AW152" s="240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34"/>
      <c r="BI152" s="34"/>
      <c r="BJ152" s="34"/>
      <c r="BK152" s="34"/>
      <c r="BL152" s="111"/>
      <c r="BM152" s="111"/>
      <c r="BN152" s="34"/>
      <c r="BO152" s="34"/>
      <c r="BP152" s="34"/>
      <c r="BQ152" s="34"/>
      <c r="BR152" s="111"/>
      <c r="BS152" s="111"/>
      <c r="BT152" s="34"/>
      <c r="BU152" s="34"/>
      <c r="BV152" s="34"/>
      <c r="BW152" s="36"/>
      <c r="BX152" s="111"/>
      <c r="BY152" s="111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  <c r="FJ152" s="27"/>
      <c r="FK152" s="27"/>
      <c r="FL152" s="27"/>
      <c r="FM152" s="27"/>
      <c r="FN152" s="27"/>
      <c r="FO152" s="27"/>
      <c r="FP152" s="27"/>
      <c r="FQ152" s="27"/>
      <c r="FR152" s="27"/>
      <c r="FS152" s="27"/>
      <c r="FT152" s="27"/>
      <c r="FU152" s="27"/>
      <c r="FV152" s="27"/>
      <c r="FW152" s="27"/>
      <c r="FX152" s="27"/>
      <c r="FY152" s="27"/>
    </row>
    <row r="153" spans="1:181" s="25" customFormat="1" ht="16.5" customHeight="1">
      <c r="A153" s="29"/>
      <c r="B153" s="275" t="s">
        <v>247</v>
      </c>
      <c r="C153" s="146"/>
      <c r="D153" s="271">
        <v>1</v>
      </c>
      <c r="E153" s="245">
        <v>350</v>
      </c>
      <c r="F153" s="80"/>
      <c r="G153" s="108"/>
      <c r="H153" s="80"/>
      <c r="I153" s="85"/>
      <c r="J153" s="271"/>
      <c r="K153" s="245"/>
      <c r="L153" s="111"/>
      <c r="M153" s="111"/>
      <c r="N153" s="111"/>
      <c r="O153" s="111"/>
      <c r="P153" s="271"/>
      <c r="Q153" s="245"/>
      <c r="R153" s="111"/>
      <c r="S153" s="111"/>
      <c r="T153" s="111"/>
      <c r="U153" s="111"/>
      <c r="V153" s="271"/>
      <c r="W153" s="245"/>
      <c r="X153" s="111"/>
      <c r="Y153" s="111"/>
      <c r="Z153" s="111"/>
      <c r="AA153" s="111"/>
      <c r="AB153" s="271"/>
      <c r="AC153" s="245"/>
      <c r="AD153" s="111"/>
      <c r="AE153" s="111"/>
      <c r="AF153" s="111"/>
      <c r="AG153" s="111"/>
      <c r="AH153" s="271"/>
      <c r="AI153" s="245"/>
      <c r="AJ153" s="111"/>
      <c r="AK153" s="111"/>
      <c r="AL153" s="111"/>
      <c r="AM153" s="111"/>
      <c r="AN153" s="271"/>
      <c r="AO153" s="245"/>
      <c r="AP153" s="111"/>
      <c r="AQ153" s="111"/>
      <c r="AR153" s="111"/>
      <c r="AS153" s="111"/>
      <c r="AT153" s="271"/>
      <c r="AU153" s="245"/>
      <c r="AV153" s="240"/>
      <c r="AW153" s="240"/>
      <c r="AX153" s="111"/>
      <c r="AY153" s="111"/>
      <c r="AZ153" s="111"/>
      <c r="BA153" s="111"/>
      <c r="BB153" s="111"/>
      <c r="BC153" s="111"/>
      <c r="BD153" s="111"/>
      <c r="BE153" s="111"/>
      <c r="BF153" s="111"/>
      <c r="BG153" s="111"/>
      <c r="BH153" s="34"/>
      <c r="BI153" s="34"/>
      <c r="BJ153" s="34"/>
      <c r="BK153" s="34"/>
      <c r="BL153" s="111"/>
      <c r="BM153" s="111"/>
      <c r="BN153" s="34"/>
      <c r="BO153" s="34"/>
      <c r="BP153" s="34"/>
      <c r="BQ153" s="34"/>
      <c r="BR153" s="111"/>
      <c r="BS153" s="111"/>
      <c r="BT153" s="34"/>
      <c r="BU153" s="34"/>
      <c r="BV153" s="34"/>
      <c r="BW153" s="36"/>
      <c r="BX153" s="111"/>
      <c r="BY153" s="111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  <c r="FJ153" s="27"/>
      <c r="FK153" s="27"/>
      <c r="FL153" s="27"/>
      <c r="FM153" s="27"/>
      <c r="FN153" s="27"/>
      <c r="FO153" s="27"/>
      <c r="FP153" s="27"/>
      <c r="FQ153" s="27"/>
      <c r="FR153" s="27"/>
      <c r="FS153" s="27"/>
      <c r="FT153" s="27"/>
      <c r="FU153" s="27"/>
      <c r="FV153" s="27"/>
      <c r="FW153" s="27"/>
      <c r="FX153" s="27"/>
      <c r="FY153" s="27"/>
    </row>
    <row r="154" spans="1:181" s="25" customFormat="1" ht="16.5" customHeight="1">
      <c r="A154" s="29"/>
      <c r="B154" s="275" t="s">
        <v>333</v>
      </c>
      <c r="C154" s="146"/>
      <c r="D154" s="271">
        <v>1</v>
      </c>
      <c r="E154" s="245">
        <v>550</v>
      </c>
      <c r="F154" s="80"/>
      <c r="G154" s="108"/>
      <c r="H154" s="80"/>
      <c r="I154" s="85"/>
      <c r="J154" s="271"/>
      <c r="K154" s="245"/>
      <c r="L154" s="111"/>
      <c r="M154" s="111"/>
      <c r="N154" s="111"/>
      <c r="O154" s="111"/>
      <c r="P154" s="271"/>
      <c r="Q154" s="245"/>
      <c r="R154" s="111"/>
      <c r="S154" s="111"/>
      <c r="T154" s="111"/>
      <c r="U154" s="111"/>
      <c r="V154" s="271"/>
      <c r="W154" s="245"/>
      <c r="X154" s="111"/>
      <c r="Y154" s="111"/>
      <c r="Z154" s="111"/>
      <c r="AA154" s="111"/>
      <c r="AB154" s="271"/>
      <c r="AC154" s="245"/>
      <c r="AD154" s="111"/>
      <c r="AE154" s="111"/>
      <c r="AF154" s="111"/>
      <c r="AG154" s="111"/>
      <c r="AH154" s="271"/>
      <c r="AI154" s="245"/>
      <c r="AJ154" s="111"/>
      <c r="AK154" s="111"/>
      <c r="AL154" s="111"/>
      <c r="AM154" s="111"/>
      <c r="AN154" s="271"/>
      <c r="AO154" s="245"/>
      <c r="AP154" s="111"/>
      <c r="AQ154" s="111"/>
      <c r="AR154" s="111"/>
      <c r="AS154" s="111"/>
      <c r="AT154" s="271"/>
      <c r="AU154" s="245"/>
      <c r="AV154" s="240"/>
      <c r="AW154" s="240"/>
      <c r="AX154" s="111"/>
      <c r="AY154" s="111"/>
      <c r="AZ154" s="111"/>
      <c r="BA154" s="111"/>
      <c r="BB154" s="111"/>
      <c r="BC154" s="111"/>
      <c r="BD154" s="111"/>
      <c r="BE154" s="111"/>
      <c r="BF154" s="111"/>
      <c r="BG154" s="111"/>
      <c r="BH154" s="34"/>
      <c r="BI154" s="34"/>
      <c r="BJ154" s="34"/>
      <c r="BK154" s="34"/>
      <c r="BL154" s="111"/>
      <c r="BM154" s="111"/>
      <c r="BN154" s="34"/>
      <c r="BO154" s="34"/>
      <c r="BP154" s="34"/>
      <c r="BQ154" s="34"/>
      <c r="BR154" s="111"/>
      <c r="BS154" s="111"/>
      <c r="BT154" s="34"/>
      <c r="BU154" s="34"/>
      <c r="BV154" s="34"/>
      <c r="BW154" s="36"/>
      <c r="BX154" s="111"/>
      <c r="BY154" s="111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  <c r="FJ154" s="27"/>
      <c r="FK154" s="27"/>
      <c r="FL154" s="27"/>
      <c r="FM154" s="27"/>
      <c r="FN154" s="27"/>
      <c r="FO154" s="27"/>
      <c r="FP154" s="27"/>
      <c r="FQ154" s="27"/>
      <c r="FR154" s="27"/>
      <c r="FS154" s="27"/>
      <c r="FT154" s="27"/>
      <c r="FU154" s="27"/>
      <c r="FV154" s="27"/>
      <c r="FW154" s="27"/>
      <c r="FX154" s="27"/>
      <c r="FY154" s="27"/>
    </row>
    <row r="155" spans="1:181" s="25" customFormat="1" ht="16.5" customHeight="1">
      <c r="A155" s="29"/>
      <c r="B155" s="275" t="s">
        <v>334</v>
      </c>
      <c r="C155" s="146"/>
      <c r="D155" s="271">
        <v>1</v>
      </c>
      <c r="E155" s="245">
        <v>120</v>
      </c>
      <c r="F155" s="80"/>
      <c r="G155" s="108"/>
      <c r="H155" s="80"/>
      <c r="I155" s="85"/>
      <c r="J155" s="271"/>
      <c r="K155" s="245"/>
      <c r="L155" s="111"/>
      <c r="M155" s="111"/>
      <c r="N155" s="111"/>
      <c r="O155" s="111"/>
      <c r="P155" s="271"/>
      <c r="Q155" s="245"/>
      <c r="R155" s="111"/>
      <c r="S155" s="111"/>
      <c r="T155" s="111"/>
      <c r="U155" s="111"/>
      <c r="V155" s="271"/>
      <c r="W155" s="245"/>
      <c r="X155" s="111"/>
      <c r="Y155" s="111"/>
      <c r="Z155" s="111"/>
      <c r="AA155" s="111"/>
      <c r="AB155" s="271"/>
      <c r="AC155" s="245"/>
      <c r="AD155" s="111"/>
      <c r="AE155" s="111"/>
      <c r="AF155" s="111"/>
      <c r="AG155" s="111"/>
      <c r="AH155" s="271"/>
      <c r="AI155" s="245"/>
      <c r="AJ155" s="111"/>
      <c r="AK155" s="111"/>
      <c r="AL155" s="111"/>
      <c r="AM155" s="111"/>
      <c r="AN155" s="271"/>
      <c r="AO155" s="245"/>
      <c r="AP155" s="111"/>
      <c r="AQ155" s="111"/>
      <c r="AR155" s="111"/>
      <c r="AS155" s="111"/>
      <c r="AT155" s="271"/>
      <c r="AU155" s="245"/>
      <c r="AV155" s="240"/>
      <c r="AW155" s="240"/>
      <c r="AX155" s="111"/>
      <c r="AY155" s="111"/>
      <c r="AZ155" s="111"/>
      <c r="BA155" s="111"/>
      <c r="BB155" s="111"/>
      <c r="BC155" s="111"/>
      <c r="BD155" s="111"/>
      <c r="BE155" s="111"/>
      <c r="BF155" s="111"/>
      <c r="BG155" s="111"/>
      <c r="BH155" s="34"/>
      <c r="BI155" s="34"/>
      <c r="BJ155" s="34"/>
      <c r="BK155" s="34"/>
      <c r="BL155" s="111"/>
      <c r="BM155" s="111"/>
      <c r="BN155" s="34"/>
      <c r="BO155" s="34"/>
      <c r="BP155" s="34"/>
      <c r="BQ155" s="34"/>
      <c r="BR155" s="111"/>
      <c r="BS155" s="111"/>
      <c r="BT155" s="34"/>
      <c r="BU155" s="34"/>
      <c r="BV155" s="34"/>
      <c r="BW155" s="36"/>
      <c r="BX155" s="111"/>
      <c r="BY155" s="111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  <c r="FJ155" s="27"/>
      <c r="FK155" s="27"/>
      <c r="FL155" s="27"/>
      <c r="FM155" s="27"/>
      <c r="FN155" s="27"/>
      <c r="FO155" s="27"/>
      <c r="FP155" s="27"/>
      <c r="FQ155" s="27"/>
      <c r="FR155" s="27"/>
      <c r="FS155" s="27"/>
      <c r="FT155" s="27"/>
      <c r="FU155" s="27"/>
      <c r="FV155" s="27"/>
      <c r="FW155" s="27"/>
      <c r="FX155" s="27"/>
      <c r="FY155" s="27"/>
    </row>
    <row r="156" spans="1:181" s="25" customFormat="1" ht="16.5" customHeight="1">
      <c r="A156" s="29"/>
      <c r="B156" s="275" t="s">
        <v>335</v>
      </c>
      <c r="C156" s="146"/>
      <c r="D156" s="271">
        <v>1</v>
      </c>
      <c r="E156" s="245">
        <v>360</v>
      </c>
      <c r="F156" s="80"/>
      <c r="G156" s="108"/>
      <c r="H156" s="80"/>
      <c r="I156" s="85"/>
      <c r="J156" s="271"/>
      <c r="K156" s="245"/>
      <c r="L156" s="111"/>
      <c r="M156" s="111"/>
      <c r="N156" s="111"/>
      <c r="O156" s="111"/>
      <c r="P156" s="271"/>
      <c r="Q156" s="245"/>
      <c r="R156" s="111"/>
      <c r="S156" s="111"/>
      <c r="T156" s="111"/>
      <c r="U156" s="111"/>
      <c r="V156" s="271"/>
      <c r="W156" s="245"/>
      <c r="X156" s="111"/>
      <c r="Y156" s="111"/>
      <c r="Z156" s="111"/>
      <c r="AA156" s="111"/>
      <c r="AB156" s="271"/>
      <c r="AC156" s="245"/>
      <c r="AD156" s="111"/>
      <c r="AE156" s="111"/>
      <c r="AF156" s="111"/>
      <c r="AG156" s="111"/>
      <c r="AH156" s="271"/>
      <c r="AI156" s="245"/>
      <c r="AJ156" s="111"/>
      <c r="AK156" s="111"/>
      <c r="AL156" s="111"/>
      <c r="AM156" s="111"/>
      <c r="AN156" s="271"/>
      <c r="AO156" s="245"/>
      <c r="AP156" s="111"/>
      <c r="AQ156" s="111"/>
      <c r="AR156" s="111"/>
      <c r="AS156" s="111"/>
      <c r="AT156" s="271"/>
      <c r="AU156" s="245"/>
      <c r="AV156" s="240"/>
      <c r="AW156" s="240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1"/>
      <c r="BH156" s="34"/>
      <c r="BI156" s="34"/>
      <c r="BJ156" s="34"/>
      <c r="BK156" s="34"/>
      <c r="BL156" s="111"/>
      <c r="BM156" s="111"/>
      <c r="BN156" s="34"/>
      <c r="BO156" s="34"/>
      <c r="BP156" s="34"/>
      <c r="BQ156" s="34"/>
      <c r="BR156" s="111"/>
      <c r="BS156" s="111"/>
      <c r="BT156" s="34"/>
      <c r="BU156" s="34"/>
      <c r="BV156" s="34"/>
      <c r="BW156" s="36"/>
      <c r="BX156" s="111"/>
      <c r="BY156" s="111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  <c r="FJ156" s="27"/>
      <c r="FK156" s="27"/>
      <c r="FL156" s="27"/>
      <c r="FM156" s="27"/>
      <c r="FN156" s="27"/>
      <c r="FO156" s="27"/>
      <c r="FP156" s="27"/>
      <c r="FQ156" s="27"/>
      <c r="FR156" s="27"/>
      <c r="FS156" s="27"/>
      <c r="FT156" s="27"/>
      <c r="FU156" s="27"/>
      <c r="FV156" s="27"/>
      <c r="FW156" s="27"/>
      <c r="FX156" s="27"/>
      <c r="FY156" s="27"/>
    </row>
    <row r="157" spans="1:181" s="25" customFormat="1" ht="16.5" customHeight="1">
      <c r="A157" s="29"/>
      <c r="B157" s="272" t="s">
        <v>336</v>
      </c>
      <c r="C157" s="146"/>
      <c r="D157" s="271">
        <v>1</v>
      </c>
      <c r="E157" s="245">
        <v>950</v>
      </c>
      <c r="F157" s="80"/>
      <c r="G157" s="108"/>
      <c r="H157" s="80"/>
      <c r="I157" s="85"/>
      <c r="J157" s="271"/>
      <c r="K157" s="245"/>
      <c r="L157" s="111"/>
      <c r="M157" s="111"/>
      <c r="N157" s="111"/>
      <c r="O157" s="111"/>
      <c r="P157" s="271"/>
      <c r="Q157" s="245"/>
      <c r="R157" s="111"/>
      <c r="S157" s="111"/>
      <c r="T157" s="111"/>
      <c r="U157" s="111"/>
      <c r="V157" s="271"/>
      <c r="W157" s="245"/>
      <c r="X157" s="111"/>
      <c r="Y157" s="111"/>
      <c r="Z157" s="111"/>
      <c r="AA157" s="111"/>
      <c r="AB157" s="271"/>
      <c r="AC157" s="245"/>
      <c r="AD157" s="111"/>
      <c r="AE157" s="111"/>
      <c r="AF157" s="111"/>
      <c r="AG157" s="111"/>
      <c r="AH157" s="271"/>
      <c r="AI157" s="245"/>
      <c r="AJ157" s="111"/>
      <c r="AK157" s="111"/>
      <c r="AL157" s="111"/>
      <c r="AM157" s="111"/>
      <c r="AN157" s="271"/>
      <c r="AO157" s="245"/>
      <c r="AP157" s="111"/>
      <c r="AQ157" s="111"/>
      <c r="AR157" s="111"/>
      <c r="AS157" s="111"/>
      <c r="AT157" s="271"/>
      <c r="AU157" s="245"/>
      <c r="AV157" s="240"/>
      <c r="AW157" s="240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34"/>
      <c r="BI157" s="34"/>
      <c r="BJ157" s="34"/>
      <c r="BK157" s="34"/>
      <c r="BL157" s="111"/>
      <c r="BM157" s="111"/>
      <c r="BN157" s="34"/>
      <c r="BO157" s="34"/>
      <c r="BP157" s="34"/>
      <c r="BQ157" s="34"/>
      <c r="BR157" s="111"/>
      <c r="BS157" s="111"/>
      <c r="BT157" s="85"/>
      <c r="BU157" s="85"/>
      <c r="BV157" s="34"/>
      <c r="BW157" s="36"/>
      <c r="BX157" s="111"/>
      <c r="BY157" s="111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  <c r="FJ157" s="27"/>
      <c r="FK157" s="27"/>
      <c r="FL157" s="27"/>
      <c r="FM157" s="27"/>
      <c r="FN157" s="27"/>
      <c r="FO157" s="27"/>
      <c r="FP157" s="27"/>
      <c r="FQ157" s="27"/>
      <c r="FR157" s="27"/>
      <c r="FS157" s="27"/>
      <c r="FT157" s="27"/>
      <c r="FU157" s="27"/>
      <c r="FV157" s="27"/>
      <c r="FW157" s="27"/>
      <c r="FX157" s="27"/>
      <c r="FY157" s="27"/>
    </row>
    <row r="158" spans="1:181" s="25" customFormat="1" ht="16.5" customHeight="1">
      <c r="A158" s="29"/>
      <c r="B158" s="198" t="s">
        <v>337</v>
      </c>
      <c r="C158" s="146"/>
      <c r="D158" s="271">
        <v>1</v>
      </c>
      <c r="E158" s="245">
        <v>190</v>
      </c>
      <c r="F158" s="80"/>
      <c r="G158" s="108"/>
      <c r="H158" s="80"/>
      <c r="I158" s="85"/>
      <c r="J158" s="271"/>
      <c r="K158" s="245"/>
      <c r="L158" s="111"/>
      <c r="M158" s="111"/>
      <c r="N158" s="111"/>
      <c r="O158" s="111"/>
      <c r="P158" s="271"/>
      <c r="Q158" s="245"/>
      <c r="R158" s="111"/>
      <c r="S158" s="111"/>
      <c r="T158" s="111"/>
      <c r="U158" s="111"/>
      <c r="V158" s="271"/>
      <c r="W158" s="245"/>
      <c r="X158" s="111"/>
      <c r="Y158" s="111"/>
      <c r="Z158" s="111"/>
      <c r="AA158" s="111"/>
      <c r="AB158" s="271"/>
      <c r="AC158" s="245"/>
      <c r="AD158" s="111"/>
      <c r="AE158" s="111"/>
      <c r="AF158" s="111"/>
      <c r="AG158" s="111"/>
      <c r="AH158" s="271"/>
      <c r="AI158" s="245"/>
      <c r="AJ158" s="111"/>
      <c r="AK158" s="111"/>
      <c r="AL158" s="111"/>
      <c r="AM158" s="111"/>
      <c r="AN158" s="271"/>
      <c r="AO158" s="245"/>
      <c r="AP158" s="111"/>
      <c r="AQ158" s="111"/>
      <c r="AR158" s="111"/>
      <c r="AS158" s="111"/>
      <c r="AT158" s="271"/>
      <c r="AU158" s="245"/>
      <c r="AV158" s="240"/>
      <c r="AW158" s="240"/>
      <c r="AX158" s="111"/>
      <c r="AY158" s="111"/>
      <c r="AZ158" s="111"/>
      <c r="BA158" s="111"/>
      <c r="BB158" s="111"/>
      <c r="BC158" s="111"/>
      <c r="BD158" s="111"/>
      <c r="BE158" s="111"/>
      <c r="BF158" s="111"/>
      <c r="BG158" s="111"/>
      <c r="BH158" s="34"/>
      <c r="BI158" s="34"/>
      <c r="BJ158" s="34"/>
      <c r="BK158" s="34"/>
      <c r="BL158" s="111"/>
      <c r="BM158" s="111"/>
      <c r="BN158" s="34"/>
      <c r="BO158" s="34"/>
      <c r="BP158" s="34"/>
      <c r="BQ158" s="34"/>
      <c r="BR158" s="111"/>
      <c r="BS158" s="111"/>
      <c r="BT158" s="85"/>
      <c r="BU158" s="85"/>
      <c r="BV158" s="34"/>
      <c r="BW158" s="36"/>
      <c r="BX158" s="111"/>
      <c r="BY158" s="111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  <c r="FJ158" s="27"/>
      <c r="FK158" s="27"/>
      <c r="FL158" s="27"/>
      <c r="FM158" s="27"/>
      <c r="FN158" s="27"/>
      <c r="FO158" s="27"/>
      <c r="FP158" s="27"/>
      <c r="FQ158" s="27"/>
      <c r="FR158" s="27"/>
      <c r="FS158" s="27"/>
      <c r="FT158" s="27"/>
      <c r="FU158" s="27"/>
      <c r="FV158" s="27"/>
      <c r="FW158" s="27"/>
      <c r="FX158" s="27"/>
      <c r="FY158" s="27"/>
    </row>
    <row r="159" spans="1:181" s="25" customFormat="1" ht="16.5" customHeight="1">
      <c r="A159" s="29"/>
      <c r="B159" s="198" t="s">
        <v>284</v>
      </c>
      <c r="C159" s="146"/>
      <c r="D159" s="271">
        <v>1</v>
      </c>
      <c r="E159" s="245">
        <v>220</v>
      </c>
      <c r="F159" s="80"/>
      <c r="G159" s="108"/>
      <c r="H159" s="80"/>
      <c r="I159" s="85"/>
      <c r="J159" s="271"/>
      <c r="K159" s="245"/>
      <c r="L159" s="111"/>
      <c r="M159" s="111"/>
      <c r="N159" s="111"/>
      <c r="O159" s="111"/>
      <c r="P159" s="271"/>
      <c r="Q159" s="245"/>
      <c r="R159" s="111"/>
      <c r="S159" s="111"/>
      <c r="T159" s="111"/>
      <c r="U159" s="111"/>
      <c r="V159" s="271"/>
      <c r="W159" s="245"/>
      <c r="X159" s="111"/>
      <c r="Y159" s="111"/>
      <c r="Z159" s="111"/>
      <c r="AA159" s="111"/>
      <c r="AB159" s="271"/>
      <c r="AC159" s="245"/>
      <c r="AD159" s="111"/>
      <c r="AE159" s="111"/>
      <c r="AF159" s="111"/>
      <c r="AG159" s="111"/>
      <c r="AH159" s="271"/>
      <c r="AI159" s="245"/>
      <c r="AJ159" s="111"/>
      <c r="AK159" s="111"/>
      <c r="AL159" s="111"/>
      <c r="AM159" s="111"/>
      <c r="AN159" s="271"/>
      <c r="AO159" s="245"/>
      <c r="AP159" s="111"/>
      <c r="AQ159" s="111"/>
      <c r="AR159" s="111"/>
      <c r="AS159" s="111"/>
      <c r="AT159" s="271"/>
      <c r="AU159" s="245"/>
      <c r="AV159" s="240"/>
      <c r="AW159" s="240"/>
      <c r="AX159" s="111"/>
      <c r="AY159" s="111"/>
      <c r="AZ159" s="111"/>
      <c r="BA159" s="111"/>
      <c r="BB159" s="111"/>
      <c r="BC159" s="111"/>
      <c r="BD159" s="111"/>
      <c r="BE159" s="111"/>
      <c r="BF159" s="111"/>
      <c r="BG159" s="111"/>
      <c r="BH159" s="34"/>
      <c r="BI159" s="34"/>
      <c r="BJ159" s="34"/>
      <c r="BK159" s="34"/>
      <c r="BL159" s="111"/>
      <c r="BM159" s="111"/>
      <c r="BN159" s="34"/>
      <c r="BO159" s="34"/>
      <c r="BP159" s="34"/>
      <c r="BQ159" s="34"/>
      <c r="BR159" s="111"/>
      <c r="BS159" s="111"/>
      <c r="BT159" s="85"/>
      <c r="BU159" s="85"/>
      <c r="BV159" s="34"/>
      <c r="BW159" s="36"/>
      <c r="BX159" s="111"/>
      <c r="BY159" s="111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  <c r="FJ159" s="27"/>
      <c r="FK159" s="27"/>
      <c r="FL159" s="27"/>
      <c r="FM159" s="27"/>
      <c r="FN159" s="27"/>
      <c r="FO159" s="27"/>
      <c r="FP159" s="27"/>
      <c r="FQ159" s="27"/>
      <c r="FR159" s="27"/>
      <c r="FS159" s="27"/>
      <c r="FT159" s="27"/>
      <c r="FU159" s="27"/>
      <c r="FV159" s="27"/>
      <c r="FW159" s="27"/>
      <c r="FX159" s="27"/>
      <c r="FY159" s="27"/>
    </row>
    <row r="160" spans="1:181" s="25" customFormat="1" ht="16.5" customHeight="1">
      <c r="A160" s="29"/>
      <c r="B160" s="198" t="s">
        <v>338</v>
      </c>
      <c r="C160" s="146"/>
      <c r="D160" s="271">
        <v>1</v>
      </c>
      <c r="E160" s="245">
        <v>1700</v>
      </c>
      <c r="F160" s="80"/>
      <c r="G160" s="108"/>
      <c r="H160" s="80"/>
      <c r="I160" s="85"/>
      <c r="J160" s="271"/>
      <c r="K160" s="245"/>
      <c r="L160" s="111"/>
      <c r="M160" s="111"/>
      <c r="N160" s="111"/>
      <c r="O160" s="111"/>
      <c r="P160" s="271"/>
      <c r="Q160" s="245"/>
      <c r="R160" s="111"/>
      <c r="S160" s="111"/>
      <c r="T160" s="111"/>
      <c r="U160" s="111"/>
      <c r="V160" s="271"/>
      <c r="W160" s="245"/>
      <c r="X160" s="111"/>
      <c r="Y160" s="111"/>
      <c r="Z160" s="111"/>
      <c r="AA160" s="111"/>
      <c r="AB160" s="271"/>
      <c r="AC160" s="245"/>
      <c r="AD160" s="111"/>
      <c r="AE160" s="111"/>
      <c r="AF160" s="111"/>
      <c r="AG160" s="111"/>
      <c r="AH160" s="271"/>
      <c r="AI160" s="245"/>
      <c r="AJ160" s="111"/>
      <c r="AK160" s="111"/>
      <c r="AL160" s="111"/>
      <c r="AM160" s="111"/>
      <c r="AN160" s="271"/>
      <c r="AO160" s="245"/>
      <c r="AP160" s="111"/>
      <c r="AQ160" s="111"/>
      <c r="AR160" s="111"/>
      <c r="AS160" s="111"/>
      <c r="AT160" s="271"/>
      <c r="AU160" s="245"/>
      <c r="AV160" s="240"/>
      <c r="AW160" s="240"/>
      <c r="AX160" s="111"/>
      <c r="AY160" s="111"/>
      <c r="AZ160" s="111"/>
      <c r="BA160" s="111"/>
      <c r="BB160" s="111"/>
      <c r="BC160" s="111"/>
      <c r="BD160" s="111"/>
      <c r="BE160" s="111"/>
      <c r="BF160" s="111"/>
      <c r="BG160" s="111"/>
      <c r="BH160" s="34"/>
      <c r="BI160" s="34"/>
      <c r="BJ160" s="34"/>
      <c r="BK160" s="34"/>
      <c r="BL160" s="111"/>
      <c r="BM160" s="111"/>
      <c r="BN160" s="34"/>
      <c r="BO160" s="34"/>
      <c r="BP160" s="34"/>
      <c r="BQ160" s="34"/>
      <c r="BR160" s="111"/>
      <c r="BS160" s="111"/>
      <c r="BT160" s="85"/>
      <c r="BU160" s="85"/>
      <c r="BV160" s="34"/>
      <c r="BW160" s="36"/>
      <c r="BX160" s="111"/>
      <c r="BY160" s="111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  <c r="FJ160" s="27"/>
      <c r="FK160" s="27"/>
      <c r="FL160" s="27"/>
      <c r="FM160" s="27"/>
      <c r="FN160" s="27"/>
      <c r="FO160" s="27"/>
      <c r="FP160" s="27"/>
      <c r="FQ160" s="27"/>
      <c r="FR160" s="27"/>
      <c r="FS160" s="27"/>
      <c r="FT160" s="27"/>
      <c r="FU160" s="27"/>
      <c r="FV160" s="27"/>
      <c r="FW160" s="27"/>
      <c r="FX160" s="27"/>
      <c r="FY160" s="27"/>
    </row>
    <row r="161" spans="1:181" s="25" customFormat="1" ht="16.5" customHeight="1">
      <c r="A161" s="29"/>
      <c r="B161" s="272" t="s">
        <v>339</v>
      </c>
      <c r="C161" s="146"/>
      <c r="D161" s="271">
        <v>1</v>
      </c>
      <c r="E161" s="245">
        <v>1400</v>
      </c>
      <c r="F161" s="80"/>
      <c r="G161" s="108"/>
      <c r="H161" s="80"/>
      <c r="I161" s="85"/>
      <c r="J161" s="271"/>
      <c r="K161" s="245"/>
      <c r="L161" s="111"/>
      <c r="M161" s="111"/>
      <c r="N161" s="111"/>
      <c r="O161" s="111"/>
      <c r="P161" s="271"/>
      <c r="Q161" s="245"/>
      <c r="R161" s="111"/>
      <c r="S161" s="111"/>
      <c r="T161" s="111"/>
      <c r="U161" s="111"/>
      <c r="V161" s="271"/>
      <c r="W161" s="245"/>
      <c r="X161" s="111"/>
      <c r="Y161" s="111"/>
      <c r="Z161" s="111"/>
      <c r="AA161" s="111"/>
      <c r="AB161" s="271"/>
      <c r="AC161" s="245"/>
      <c r="AD161" s="111"/>
      <c r="AE161" s="111"/>
      <c r="AF161" s="111"/>
      <c r="AG161" s="111"/>
      <c r="AH161" s="271"/>
      <c r="AI161" s="245"/>
      <c r="AJ161" s="111"/>
      <c r="AK161" s="111"/>
      <c r="AL161" s="111"/>
      <c r="AM161" s="111"/>
      <c r="AN161" s="271"/>
      <c r="AO161" s="245"/>
      <c r="AP161" s="111"/>
      <c r="AQ161" s="111"/>
      <c r="AR161" s="111"/>
      <c r="AS161" s="111"/>
      <c r="AT161" s="271"/>
      <c r="AU161" s="245"/>
      <c r="AV161" s="240"/>
      <c r="AW161" s="240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34"/>
      <c r="BI161" s="34"/>
      <c r="BJ161" s="34"/>
      <c r="BK161" s="34"/>
      <c r="BL161" s="111"/>
      <c r="BM161" s="111"/>
      <c r="BN161" s="34"/>
      <c r="BO161" s="34"/>
      <c r="BP161" s="34"/>
      <c r="BQ161" s="34"/>
      <c r="BR161" s="111"/>
      <c r="BS161" s="111"/>
      <c r="BT161" s="85"/>
      <c r="BU161" s="85"/>
      <c r="BV161" s="34"/>
      <c r="BW161" s="36"/>
      <c r="BX161" s="111"/>
      <c r="BY161" s="111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  <c r="FJ161" s="27"/>
      <c r="FK161" s="27"/>
      <c r="FL161" s="27"/>
      <c r="FM161" s="27"/>
      <c r="FN161" s="27"/>
      <c r="FO161" s="27"/>
      <c r="FP161" s="27"/>
      <c r="FQ161" s="27"/>
      <c r="FR161" s="27"/>
      <c r="FS161" s="27"/>
      <c r="FT161" s="27"/>
      <c r="FU161" s="27"/>
      <c r="FV161" s="27"/>
      <c r="FW161" s="27"/>
      <c r="FX161" s="27"/>
      <c r="FY161" s="27"/>
    </row>
    <row r="162" spans="1:181" s="25" customFormat="1" ht="16.5" customHeight="1">
      <c r="A162" s="29"/>
      <c r="B162" s="198" t="s">
        <v>275</v>
      </c>
      <c r="C162" s="146"/>
      <c r="D162" s="271">
        <v>3</v>
      </c>
      <c r="E162" s="245">
        <v>180</v>
      </c>
      <c r="F162" s="80"/>
      <c r="G162" s="108"/>
      <c r="H162" s="80"/>
      <c r="I162" s="85"/>
      <c r="J162" s="271"/>
      <c r="K162" s="245"/>
      <c r="L162" s="111"/>
      <c r="M162" s="111"/>
      <c r="N162" s="111"/>
      <c r="O162" s="111"/>
      <c r="P162" s="271"/>
      <c r="Q162" s="245"/>
      <c r="R162" s="111"/>
      <c r="S162" s="111"/>
      <c r="T162" s="111"/>
      <c r="U162" s="111"/>
      <c r="V162" s="271"/>
      <c r="W162" s="245"/>
      <c r="X162" s="111"/>
      <c r="Y162" s="111"/>
      <c r="Z162" s="111"/>
      <c r="AA162" s="111"/>
      <c r="AB162" s="271"/>
      <c r="AC162" s="245"/>
      <c r="AD162" s="111"/>
      <c r="AE162" s="111"/>
      <c r="AF162" s="111"/>
      <c r="AG162" s="111"/>
      <c r="AH162" s="271"/>
      <c r="AI162" s="245"/>
      <c r="AJ162" s="111"/>
      <c r="AK162" s="111"/>
      <c r="AL162" s="111"/>
      <c r="AM162" s="111"/>
      <c r="AN162" s="271"/>
      <c r="AO162" s="245"/>
      <c r="AP162" s="111"/>
      <c r="AQ162" s="111"/>
      <c r="AR162" s="111"/>
      <c r="AS162" s="111"/>
      <c r="AT162" s="271"/>
      <c r="AU162" s="245"/>
      <c r="AV162" s="240"/>
      <c r="AW162" s="240"/>
      <c r="AX162" s="111"/>
      <c r="AY162" s="111"/>
      <c r="AZ162" s="111"/>
      <c r="BA162" s="111"/>
      <c r="BB162" s="111"/>
      <c r="BC162" s="111"/>
      <c r="BD162" s="111"/>
      <c r="BE162" s="111"/>
      <c r="BF162" s="111"/>
      <c r="BG162" s="111"/>
      <c r="BH162" s="34"/>
      <c r="BI162" s="34"/>
      <c r="BJ162" s="34"/>
      <c r="BK162" s="34"/>
      <c r="BL162" s="111"/>
      <c r="BM162" s="111"/>
      <c r="BN162" s="34"/>
      <c r="BO162" s="34"/>
      <c r="BP162" s="34"/>
      <c r="BQ162" s="34"/>
      <c r="BR162" s="111"/>
      <c r="BS162" s="111"/>
      <c r="BT162" s="85"/>
      <c r="BU162" s="85"/>
      <c r="BV162" s="34"/>
      <c r="BW162" s="36"/>
      <c r="BX162" s="111"/>
      <c r="BY162" s="111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  <c r="FJ162" s="27"/>
      <c r="FK162" s="27"/>
      <c r="FL162" s="27"/>
      <c r="FM162" s="27"/>
      <c r="FN162" s="27"/>
      <c r="FO162" s="27"/>
      <c r="FP162" s="27"/>
      <c r="FQ162" s="27"/>
      <c r="FR162" s="27"/>
      <c r="FS162" s="27"/>
      <c r="FT162" s="27"/>
      <c r="FU162" s="27"/>
      <c r="FV162" s="27"/>
      <c r="FW162" s="27"/>
      <c r="FX162" s="27"/>
      <c r="FY162" s="27"/>
    </row>
    <row r="163" spans="1:181" s="25" customFormat="1" ht="16.5" customHeight="1">
      <c r="A163" s="29"/>
      <c r="B163" s="198" t="s">
        <v>340</v>
      </c>
      <c r="C163" s="146"/>
      <c r="D163" s="271">
        <v>1</v>
      </c>
      <c r="E163" s="245">
        <v>270</v>
      </c>
      <c r="F163" s="80"/>
      <c r="G163" s="108"/>
      <c r="H163" s="80"/>
      <c r="I163" s="85"/>
      <c r="J163" s="271"/>
      <c r="K163" s="245"/>
      <c r="L163" s="111"/>
      <c r="M163" s="111"/>
      <c r="N163" s="111"/>
      <c r="O163" s="111"/>
      <c r="P163" s="271"/>
      <c r="Q163" s="245"/>
      <c r="R163" s="111"/>
      <c r="S163" s="111"/>
      <c r="T163" s="111"/>
      <c r="U163" s="111"/>
      <c r="V163" s="271"/>
      <c r="W163" s="245"/>
      <c r="X163" s="111"/>
      <c r="Y163" s="111"/>
      <c r="Z163" s="111"/>
      <c r="AA163" s="111"/>
      <c r="AB163" s="271"/>
      <c r="AC163" s="245"/>
      <c r="AD163" s="111"/>
      <c r="AE163" s="111"/>
      <c r="AF163" s="111"/>
      <c r="AG163" s="111"/>
      <c r="AH163" s="271"/>
      <c r="AI163" s="245"/>
      <c r="AJ163" s="111"/>
      <c r="AK163" s="111"/>
      <c r="AL163" s="111"/>
      <c r="AM163" s="111"/>
      <c r="AN163" s="111"/>
      <c r="AO163" s="111"/>
      <c r="AP163" s="111"/>
      <c r="AQ163" s="111"/>
      <c r="AR163" s="111"/>
      <c r="AS163" s="111"/>
      <c r="AT163" s="111"/>
      <c r="AU163" s="111"/>
      <c r="AV163" s="240"/>
      <c r="AW163" s="240"/>
      <c r="AX163" s="111"/>
      <c r="AY163" s="111"/>
      <c r="AZ163" s="111"/>
      <c r="BA163" s="111"/>
      <c r="BB163" s="111"/>
      <c r="BC163" s="111"/>
      <c r="BD163" s="111"/>
      <c r="BE163" s="111"/>
      <c r="BF163" s="111"/>
      <c r="BG163" s="111"/>
      <c r="BH163" s="34"/>
      <c r="BI163" s="34"/>
      <c r="BJ163" s="34"/>
      <c r="BK163" s="34"/>
      <c r="BL163" s="111"/>
      <c r="BM163" s="111"/>
      <c r="BN163" s="34"/>
      <c r="BO163" s="34"/>
      <c r="BP163" s="34"/>
      <c r="BQ163" s="34"/>
      <c r="BR163" s="111"/>
      <c r="BS163" s="111"/>
      <c r="BT163" s="34"/>
      <c r="BU163" s="34"/>
      <c r="BV163" s="34"/>
      <c r="BW163" s="36"/>
      <c r="BX163" s="111"/>
      <c r="BY163" s="111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  <c r="FJ163" s="27"/>
      <c r="FK163" s="27"/>
      <c r="FL163" s="27"/>
      <c r="FM163" s="27"/>
      <c r="FN163" s="27"/>
      <c r="FO163" s="27"/>
      <c r="FP163" s="27"/>
      <c r="FQ163" s="27"/>
      <c r="FR163" s="27"/>
      <c r="FS163" s="27"/>
      <c r="FT163" s="27"/>
      <c r="FU163" s="27"/>
      <c r="FV163" s="27"/>
      <c r="FW163" s="27"/>
      <c r="FX163" s="27"/>
      <c r="FY163" s="27"/>
    </row>
    <row r="164" spans="1:181" s="25" customFormat="1" ht="16.5" customHeight="1">
      <c r="A164" s="29"/>
      <c r="B164" s="273" t="s">
        <v>341</v>
      </c>
      <c r="C164" s="146"/>
      <c r="D164" s="271">
        <v>1</v>
      </c>
      <c r="E164" s="245">
        <v>70</v>
      </c>
      <c r="F164" s="80"/>
      <c r="G164" s="108"/>
      <c r="H164" s="80"/>
      <c r="I164" s="85"/>
      <c r="J164" s="271"/>
      <c r="K164" s="245"/>
      <c r="L164" s="111"/>
      <c r="M164" s="111"/>
      <c r="N164" s="111"/>
      <c r="O164" s="111"/>
      <c r="P164" s="271"/>
      <c r="Q164" s="245"/>
      <c r="R164" s="111"/>
      <c r="S164" s="111"/>
      <c r="T164" s="111"/>
      <c r="U164" s="111"/>
      <c r="V164" s="271"/>
      <c r="W164" s="245"/>
      <c r="X164" s="111"/>
      <c r="Y164" s="111"/>
      <c r="Z164" s="111"/>
      <c r="AA164" s="111"/>
      <c r="AB164" s="271"/>
      <c r="AC164" s="245"/>
      <c r="AD164" s="111"/>
      <c r="AE164" s="111"/>
      <c r="AF164" s="111"/>
      <c r="AG164" s="111"/>
      <c r="AH164" s="271"/>
      <c r="AI164" s="245"/>
      <c r="AJ164" s="111"/>
      <c r="AK164" s="111"/>
      <c r="AL164" s="111"/>
      <c r="AM164" s="111"/>
      <c r="AN164" s="112"/>
      <c r="AO164" s="113"/>
      <c r="AP164" s="111"/>
      <c r="AQ164" s="111"/>
      <c r="AR164" s="111"/>
      <c r="AS164" s="111"/>
      <c r="AT164" s="111"/>
      <c r="AU164" s="111"/>
      <c r="AV164" s="240"/>
      <c r="AW164" s="240"/>
      <c r="AX164" s="111"/>
      <c r="AY164" s="111"/>
      <c r="AZ164" s="111"/>
      <c r="BA164" s="111"/>
      <c r="BB164" s="111"/>
      <c r="BC164" s="111"/>
      <c r="BD164" s="111"/>
      <c r="BE164" s="111"/>
      <c r="BF164" s="111"/>
      <c r="BG164" s="111"/>
      <c r="BH164" s="34"/>
      <c r="BI164" s="34"/>
      <c r="BJ164" s="34"/>
      <c r="BK164" s="34"/>
      <c r="BL164" s="111"/>
      <c r="BM164" s="111"/>
      <c r="BN164" s="34"/>
      <c r="BO164" s="34"/>
      <c r="BP164" s="34"/>
      <c r="BQ164" s="34"/>
      <c r="BR164" s="111"/>
      <c r="BS164" s="111"/>
      <c r="BT164" s="34"/>
      <c r="BU164" s="34"/>
      <c r="BV164" s="34"/>
      <c r="BW164" s="36"/>
      <c r="BX164" s="111"/>
      <c r="BY164" s="111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  <c r="FJ164" s="27"/>
      <c r="FK164" s="27"/>
      <c r="FL164" s="27"/>
      <c r="FM164" s="27"/>
      <c r="FN164" s="27"/>
      <c r="FO164" s="27"/>
      <c r="FP164" s="27"/>
      <c r="FQ164" s="27"/>
      <c r="FR164" s="27"/>
      <c r="FS164" s="27"/>
      <c r="FT164" s="27"/>
      <c r="FU164" s="27"/>
      <c r="FV164" s="27"/>
      <c r="FW164" s="27"/>
      <c r="FX164" s="27"/>
      <c r="FY164" s="27"/>
    </row>
    <row r="165" spans="1:181" s="22" customFormat="1" ht="16.5" customHeight="1">
      <c r="A165" s="29"/>
      <c r="B165" s="244" t="s">
        <v>342</v>
      </c>
      <c r="C165" s="146"/>
      <c r="D165" s="152">
        <v>1</v>
      </c>
      <c r="E165" s="245">
        <v>70</v>
      </c>
      <c r="F165" s="80"/>
      <c r="G165" s="108"/>
      <c r="H165" s="80"/>
      <c r="I165" s="85"/>
      <c r="J165" s="152"/>
      <c r="K165" s="245"/>
      <c r="L165" s="111"/>
      <c r="M165" s="111"/>
      <c r="N165" s="111"/>
      <c r="O165" s="111"/>
      <c r="P165" s="152"/>
      <c r="Q165" s="245"/>
      <c r="R165" s="111"/>
      <c r="S165" s="111"/>
      <c r="T165" s="111"/>
      <c r="U165" s="111"/>
      <c r="V165" s="152"/>
      <c r="W165" s="245"/>
      <c r="X165" s="111"/>
      <c r="Y165" s="111"/>
      <c r="Z165" s="111"/>
      <c r="AA165" s="111"/>
      <c r="AB165" s="152"/>
      <c r="AC165" s="245"/>
      <c r="AD165" s="111"/>
      <c r="AE165" s="111"/>
      <c r="AF165" s="111"/>
      <c r="AG165" s="111"/>
      <c r="AH165" s="152"/>
      <c r="AI165" s="245"/>
      <c r="AJ165" s="111"/>
      <c r="AK165" s="111"/>
      <c r="AL165" s="111"/>
      <c r="AM165" s="111"/>
      <c r="AN165" s="112"/>
      <c r="AO165" s="113"/>
      <c r="AP165" s="111"/>
      <c r="AQ165" s="111"/>
      <c r="AR165" s="111"/>
      <c r="AS165" s="111"/>
      <c r="AT165" s="111"/>
      <c r="AU165" s="111"/>
      <c r="AV165" s="240"/>
      <c r="AW165" s="240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34"/>
      <c r="BI165" s="34"/>
      <c r="BJ165" s="34"/>
      <c r="BK165" s="34"/>
      <c r="BL165" s="111"/>
      <c r="BM165" s="111"/>
      <c r="BN165" s="34"/>
      <c r="BO165" s="34"/>
      <c r="BP165" s="34"/>
      <c r="BQ165" s="34"/>
      <c r="BR165" s="111"/>
      <c r="BS165" s="111"/>
      <c r="BT165" s="34"/>
      <c r="BU165" s="34"/>
      <c r="BV165" s="34"/>
      <c r="BW165" s="36"/>
      <c r="BX165" s="111"/>
      <c r="BY165" s="111"/>
      <c r="BZ165" s="16"/>
      <c r="CA165" s="16"/>
      <c r="CB165" s="16"/>
      <c r="CC165" s="16"/>
      <c r="CD165" s="16"/>
      <c r="CE165" s="16"/>
      <c r="CF165" s="16"/>
      <c r="CG165" s="16"/>
      <c r="CH165" s="16"/>
      <c r="CI165" s="16"/>
      <c r="CJ165" s="16"/>
      <c r="CK165" s="16"/>
      <c r="CL165" s="16"/>
      <c r="CM165" s="16"/>
      <c r="CN165" s="16"/>
      <c r="CO165" s="16"/>
      <c r="CP165" s="16"/>
      <c r="CQ165" s="16"/>
      <c r="CR165" s="16"/>
      <c r="CS165" s="16"/>
      <c r="CT165" s="16"/>
      <c r="CU165" s="16"/>
      <c r="CV165" s="16"/>
      <c r="CW165" s="16"/>
      <c r="CX165" s="16"/>
      <c r="CY165" s="16"/>
      <c r="CZ165" s="16"/>
      <c r="DA165" s="16"/>
      <c r="DB165" s="16"/>
      <c r="DC165" s="16"/>
      <c r="DD165" s="16"/>
      <c r="DE165" s="16"/>
      <c r="DF165" s="16"/>
      <c r="DG165" s="16"/>
      <c r="DH165" s="16"/>
      <c r="DI165" s="16"/>
      <c r="DJ165" s="16"/>
      <c r="DK165" s="16"/>
      <c r="DL165" s="16"/>
      <c r="DM165" s="16"/>
      <c r="DN165" s="16"/>
      <c r="DO165" s="16"/>
      <c r="DP165" s="16"/>
      <c r="DQ165" s="16"/>
      <c r="DR165" s="16"/>
      <c r="DS165" s="16"/>
      <c r="DT165" s="16"/>
      <c r="DU165" s="16"/>
      <c r="DV165" s="16"/>
      <c r="DW165" s="16"/>
      <c r="DX165" s="16"/>
      <c r="DY165" s="16"/>
      <c r="DZ165" s="16"/>
      <c r="EA165" s="16"/>
      <c r="EB165" s="16"/>
      <c r="EC165" s="16"/>
      <c r="ED165" s="16"/>
      <c r="EE165" s="16"/>
      <c r="EF165" s="16"/>
      <c r="EG165" s="16"/>
      <c r="EH165" s="16"/>
      <c r="EI165" s="16"/>
      <c r="EJ165" s="16"/>
      <c r="EK165" s="16"/>
      <c r="EL165" s="16"/>
      <c r="EM165" s="16"/>
      <c r="EN165" s="16"/>
      <c r="EO165" s="16"/>
      <c r="EP165" s="16"/>
      <c r="EQ165" s="16"/>
      <c r="ER165" s="16"/>
      <c r="ES165" s="16"/>
      <c r="ET165" s="16"/>
      <c r="EU165" s="16"/>
      <c r="EV165" s="16"/>
      <c r="EW165" s="16"/>
      <c r="EX165" s="16"/>
      <c r="EY165" s="16"/>
      <c r="EZ165" s="16"/>
      <c r="FA165" s="16"/>
      <c r="FB165" s="16"/>
      <c r="FC165" s="16"/>
      <c r="FD165" s="16"/>
      <c r="FE165" s="16"/>
      <c r="FF165" s="16"/>
      <c r="FG165" s="16"/>
      <c r="FH165" s="16"/>
      <c r="FI165" s="16"/>
      <c r="FJ165" s="16"/>
      <c r="FK165" s="16"/>
      <c r="FL165" s="16"/>
      <c r="FM165" s="16"/>
      <c r="FN165" s="16"/>
      <c r="FO165" s="16"/>
      <c r="FP165" s="16"/>
      <c r="FQ165" s="16"/>
      <c r="FR165" s="16"/>
      <c r="FS165" s="16"/>
      <c r="FT165" s="16"/>
      <c r="FU165" s="16"/>
      <c r="FV165" s="16"/>
      <c r="FW165" s="16"/>
      <c r="FX165" s="16"/>
      <c r="FY165" s="16"/>
    </row>
    <row r="166" spans="1:181" s="25" customFormat="1" ht="16.5" customHeight="1">
      <c r="A166" s="29"/>
      <c r="B166" s="244" t="s">
        <v>392</v>
      </c>
      <c r="C166" s="146"/>
      <c r="D166" s="271">
        <v>8</v>
      </c>
      <c r="E166" s="245">
        <v>124</v>
      </c>
      <c r="F166" s="80"/>
      <c r="G166" s="108"/>
      <c r="H166" s="80"/>
      <c r="I166" s="85"/>
      <c r="J166" s="271"/>
      <c r="K166" s="245"/>
      <c r="L166" s="111"/>
      <c r="M166" s="111"/>
      <c r="N166" s="111"/>
      <c r="O166" s="111"/>
      <c r="P166" s="271"/>
      <c r="Q166" s="245"/>
      <c r="R166" s="111"/>
      <c r="S166" s="111"/>
      <c r="T166" s="111"/>
      <c r="U166" s="111"/>
      <c r="V166" s="271"/>
      <c r="W166" s="245"/>
      <c r="X166" s="111"/>
      <c r="Y166" s="111"/>
      <c r="Z166" s="111"/>
      <c r="AA166" s="111"/>
      <c r="AB166" s="271"/>
      <c r="AC166" s="245"/>
      <c r="AD166" s="111"/>
      <c r="AE166" s="111"/>
      <c r="AF166" s="111"/>
      <c r="AG166" s="111"/>
      <c r="AH166" s="271"/>
      <c r="AI166" s="245"/>
      <c r="AJ166" s="111"/>
      <c r="AK166" s="111"/>
      <c r="AL166" s="111"/>
      <c r="AM166" s="111"/>
      <c r="AN166" s="112"/>
      <c r="AO166" s="113"/>
      <c r="AP166" s="111"/>
      <c r="AQ166" s="111"/>
      <c r="AR166" s="111"/>
      <c r="AS166" s="111"/>
      <c r="AT166" s="111"/>
      <c r="AU166" s="111"/>
      <c r="AV166" s="240"/>
      <c r="AW166" s="240"/>
      <c r="AX166" s="111"/>
      <c r="AY166" s="111"/>
      <c r="AZ166" s="111"/>
      <c r="BA166" s="111"/>
      <c r="BB166" s="111"/>
      <c r="BC166" s="111"/>
      <c r="BD166" s="111"/>
      <c r="BE166" s="111"/>
      <c r="BF166" s="111"/>
      <c r="BG166" s="111"/>
      <c r="BH166" s="287"/>
      <c r="BI166" s="287"/>
      <c r="BJ166" s="34"/>
      <c r="BK166" s="34"/>
      <c r="BL166" s="111"/>
      <c r="BM166" s="111"/>
      <c r="BN166" s="34"/>
      <c r="BO166" s="34"/>
      <c r="BP166" s="34"/>
      <c r="BQ166" s="34"/>
      <c r="BR166" s="111"/>
      <c r="BS166" s="111"/>
      <c r="BT166" s="34"/>
      <c r="BU166" s="34"/>
      <c r="BV166" s="34"/>
      <c r="BW166" s="36"/>
      <c r="BX166" s="111"/>
      <c r="BY166" s="111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  <c r="FJ166" s="27"/>
      <c r="FK166" s="27"/>
      <c r="FL166" s="27"/>
      <c r="FM166" s="27"/>
      <c r="FN166" s="27"/>
      <c r="FO166" s="27"/>
      <c r="FP166" s="27"/>
      <c r="FQ166" s="27"/>
      <c r="FR166" s="27"/>
      <c r="FS166" s="27"/>
      <c r="FT166" s="27"/>
      <c r="FU166" s="27"/>
      <c r="FV166" s="27"/>
      <c r="FW166" s="27"/>
      <c r="FX166" s="27"/>
      <c r="FY166" s="27"/>
    </row>
    <row r="167" spans="1:181" s="22" customFormat="1" ht="16.5" customHeight="1">
      <c r="A167" s="29"/>
      <c r="B167" s="244" t="s">
        <v>393</v>
      </c>
      <c r="C167" s="146"/>
      <c r="D167" s="152">
        <v>0</v>
      </c>
      <c r="E167" s="245">
        <v>399.06</v>
      </c>
      <c r="F167" s="80"/>
      <c r="G167" s="108"/>
      <c r="H167" s="80"/>
      <c r="I167" s="85"/>
      <c r="J167" s="152"/>
      <c r="K167" s="245"/>
      <c r="L167" s="111"/>
      <c r="M167" s="111"/>
      <c r="N167" s="111"/>
      <c r="O167" s="111"/>
      <c r="P167" s="152"/>
      <c r="Q167" s="245"/>
      <c r="R167" s="111"/>
      <c r="S167" s="111"/>
      <c r="T167" s="111"/>
      <c r="U167" s="111"/>
      <c r="V167" s="152"/>
      <c r="W167" s="245"/>
      <c r="X167" s="111"/>
      <c r="Y167" s="111"/>
      <c r="Z167" s="111"/>
      <c r="AA167" s="111"/>
      <c r="AB167" s="152"/>
      <c r="AC167" s="245"/>
      <c r="AD167" s="111"/>
      <c r="AE167" s="111"/>
      <c r="AF167" s="111"/>
      <c r="AG167" s="111"/>
      <c r="AH167" s="152"/>
      <c r="AI167" s="245"/>
      <c r="AJ167" s="111"/>
      <c r="AK167" s="111"/>
      <c r="AL167" s="111"/>
      <c r="AM167" s="111"/>
      <c r="AN167" s="112"/>
      <c r="AO167" s="113"/>
      <c r="AP167" s="111"/>
      <c r="AQ167" s="111"/>
      <c r="AR167" s="111"/>
      <c r="AS167" s="111"/>
      <c r="AT167" s="111"/>
      <c r="AU167" s="111"/>
      <c r="AV167" s="240"/>
      <c r="AW167" s="240"/>
      <c r="AX167" s="111"/>
      <c r="AY167" s="111"/>
      <c r="AZ167" s="111"/>
      <c r="BA167" s="111"/>
      <c r="BB167" s="111"/>
      <c r="BC167" s="111"/>
      <c r="BD167" s="111"/>
      <c r="BE167" s="111"/>
      <c r="BF167" s="111"/>
      <c r="BG167" s="111"/>
      <c r="BH167" s="34"/>
      <c r="BI167" s="34"/>
      <c r="BJ167" s="34"/>
      <c r="BK167" s="34"/>
      <c r="BL167" s="111"/>
      <c r="BM167" s="111"/>
      <c r="BN167" s="34"/>
      <c r="BO167" s="287"/>
      <c r="BP167" s="34"/>
      <c r="BQ167" s="34"/>
      <c r="BR167" s="34"/>
      <c r="BS167" s="34"/>
      <c r="BT167" s="34"/>
      <c r="BU167" s="34"/>
      <c r="BV167" s="34"/>
      <c r="BW167" s="36"/>
      <c r="BX167" s="34"/>
      <c r="BY167" s="34"/>
      <c r="BZ167" s="16"/>
      <c r="CA167" s="16"/>
      <c r="CB167" s="16"/>
      <c r="CC167" s="16"/>
      <c r="CD167" s="16"/>
      <c r="CE167" s="16"/>
      <c r="CF167" s="16"/>
      <c r="CG167" s="16"/>
      <c r="CH167" s="16"/>
      <c r="CI167" s="16"/>
      <c r="CJ167" s="16"/>
      <c r="CK167" s="16"/>
      <c r="CL167" s="16"/>
      <c r="CM167" s="16"/>
      <c r="CN167" s="16"/>
      <c r="CO167" s="16"/>
      <c r="CP167" s="16"/>
      <c r="CQ167" s="16"/>
      <c r="CR167" s="16"/>
      <c r="CS167" s="16"/>
      <c r="CT167" s="16"/>
      <c r="CU167" s="16"/>
      <c r="CV167" s="16"/>
      <c r="CW167" s="16"/>
      <c r="CX167" s="16"/>
      <c r="CY167" s="16"/>
      <c r="CZ167" s="16"/>
      <c r="DA167" s="16"/>
      <c r="DB167" s="16"/>
      <c r="DC167" s="16"/>
      <c r="DD167" s="16"/>
      <c r="DE167" s="16"/>
      <c r="DF167" s="16"/>
      <c r="DG167" s="16"/>
      <c r="DH167" s="16"/>
      <c r="DI167" s="16"/>
      <c r="DJ167" s="16"/>
      <c r="DK167" s="16"/>
      <c r="DL167" s="16"/>
      <c r="DM167" s="16"/>
      <c r="DN167" s="16"/>
      <c r="DO167" s="16"/>
      <c r="DP167" s="16"/>
      <c r="DQ167" s="16"/>
      <c r="DR167" s="16"/>
      <c r="DS167" s="16"/>
      <c r="DT167" s="16"/>
      <c r="DU167" s="16"/>
      <c r="DV167" s="16"/>
      <c r="DW167" s="16"/>
      <c r="DX167" s="16"/>
      <c r="DY167" s="16"/>
      <c r="DZ167" s="16"/>
      <c r="EA167" s="16"/>
      <c r="EB167" s="16"/>
      <c r="EC167" s="16"/>
      <c r="ED167" s="16"/>
      <c r="EE167" s="16"/>
      <c r="EF167" s="16"/>
      <c r="EG167" s="16"/>
      <c r="EH167" s="16"/>
      <c r="EI167" s="16"/>
      <c r="EJ167" s="16"/>
      <c r="EK167" s="16"/>
      <c r="EL167" s="16"/>
      <c r="EM167" s="16"/>
      <c r="EN167" s="16"/>
      <c r="EO167" s="16"/>
      <c r="EP167" s="16"/>
      <c r="EQ167" s="16"/>
      <c r="ER167" s="16"/>
      <c r="ES167" s="16"/>
      <c r="ET167" s="16"/>
      <c r="EU167" s="16"/>
      <c r="EV167" s="16"/>
      <c r="EW167" s="16"/>
      <c r="EX167" s="16"/>
      <c r="EY167" s="16"/>
      <c r="EZ167" s="16"/>
      <c r="FA167" s="16"/>
      <c r="FB167" s="16"/>
      <c r="FC167" s="16"/>
      <c r="FD167" s="16"/>
      <c r="FE167" s="16"/>
      <c r="FF167" s="16"/>
      <c r="FG167" s="16"/>
      <c r="FH167" s="16"/>
      <c r="FI167" s="16"/>
      <c r="FJ167" s="16"/>
      <c r="FK167" s="16"/>
      <c r="FL167" s="16"/>
      <c r="FM167" s="16"/>
      <c r="FN167" s="16"/>
      <c r="FO167" s="16"/>
      <c r="FP167" s="16"/>
      <c r="FQ167" s="16"/>
      <c r="FR167" s="16"/>
      <c r="FS167" s="16"/>
      <c r="FT167" s="16"/>
      <c r="FU167" s="16"/>
      <c r="FV167" s="16"/>
      <c r="FW167" s="16"/>
      <c r="FX167" s="16"/>
      <c r="FY167" s="16"/>
    </row>
    <row r="168" spans="1:181" s="25" customFormat="1" ht="16.5" customHeight="1">
      <c r="A168" s="29"/>
      <c r="B168" s="236" t="s">
        <v>396</v>
      </c>
      <c r="C168" s="146"/>
      <c r="D168" s="271">
        <v>1</v>
      </c>
      <c r="E168" s="245">
        <v>350</v>
      </c>
      <c r="F168" s="80"/>
      <c r="G168" s="108"/>
      <c r="H168" s="80"/>
      <c r="I168" s="85"/>
      <c r="J168" s="271"/>
      <c r="K168" s="245"/>
      <c r="L168" s="111"/>
      <c r="M168" s="111"/>
      <c r="N168" s="111"/>
      <c r="O168" s="111"/>
      <c r="P168" s="271"/>
      <c r="Q168" s="245"/>
      <c r="R168" s="111"/>
      <c r="S168" s="111"/>
      <c r="T168" s="111"/>
      <c r="U168" s="111"/>
      <c r="V168" s="271"/>
      <c r="W168" s="245"/>
      <c r="X168" s="111"/>
      <c r="Y168" s="111"/>
      <c r="Z168" s="111"/>
      <c r="AA168" s="111"/>
      <c r="AB168" s="271"/>
      <c r="AC168" s="245"/>
      <c r="AD168" s="111"/>
      <c r="AE168" s="111"/>
      <c r="AF168" s="111"/>
      <c r="AG168" s="111"/>
      <c r="AH168" s="271"/>
      <c r="AI168" s="245"/>
      <c r="AJ168" s="111"/>
      <c r="AK168" s="111"/>
      <c r="AL168" s="111"/>
      <c r="AM168" s="111"/>
      <c r="AN168" s="112"/>
      <c r="AO168" s="113"/>
      <c r="AP168" s="111"/>
      <c r="AQ168" s="111"/>
      <c r="AR168" s="111"/>
      <c r="AS168" s="111"/>
      <c r="AT168" s="111"/>
      <c r="AU168" s="111"/>
      <c r="AV168" s="240"/>
      <c r="AW168" s="240"/>
      <c r="AX168" s="111"/>
      <c r="AY168" s="111"/>
      <c r="AZ168" s="111"/>
      <c r="BA168" s="111"/>
      <c r="BB168" s="111"/>
      <c r="BC168" s="111"/>
      <c r="BD168" s="111"/>
      <c r="BE168" s="111"/>
      <c r="BF168" s="111"/>
      <c r="BG168" s="111"/>
      <c r="BH168" s="34"/>
      <c r="BI168" s="34"/>
      <c r="BJ168" s="34"/>
      <c r="BK168" s="34"/>
      <c r="BL168" s="111"/>
      <c r="BM168" s="111"/>
      <c r="BN168" s="236"/>
      <c r="BO168" s="291"/>
      <c r="BP168" s="34"/>
      <c r="BQ168" s="34"/>
      <c r="BR168" s="236"/>
      <c r="BS168" s="236"/>
      <c r="BT168" s="34"/>
      <c r="BU168" s="34"/>
      <c r="BV168" s="34"/>
      <c r="BW168" s="36"/>
      <c r="BX168" s="236"/>
      <c r="BY168" s="236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  <c r="FJ168" s="27"/>
      <c r="FK168" s="27"/>
      <c r="FL168" s="27"/>
      <c r="FM168" s="27"/>
      <c r="FN168" s="27"/>
      <c r="FO168" s="27"/>
      <c r="FP168" s="27"/>
      <c r="FQ168" s="27"/>
      <c r="FR168" s="27"/>
      <c r="FS168" s="27"/>
      <c r="FT168" s="27"/>
      <c r="FU168" s="27"/>
      <c r="FV168" s="27"/>
      <c r="FW168" s="27"/>
      <c r="FX168" s="27"/>
      <c r="FY168" s="27"/>
    </row>
    <row r="169" spans="1:181" s="22" customFormat="1" ht="16.5" customHeight="1">
      <c r="A169" s="29"/>
      <c r="B169" s="1" t="s">
        <v>397</v>
      </c>
      <c r="C169" s="146"/>
      <c r="D169" s="152">
        <v>1</v>
      </c>
      <c r="E169" s="245">
        <v>350</v>
      </c>
      <c r="F169" s="80"/>
      <c r="G169" s="108"/>
      <c r="H169" s="80"/>
      <c r="I169" s="85"/>
      <c r="J169" s="152"/>
      <c r="K169" s="245"/>
      <c r="L169" s="111"/>
      <c r="M169" s="111"/>
      <c r="N169" s="111"/>
      <c r="O169" s="111"/>
      <c r="P169" s="152"/>
      <c r="Q169" s="245"/>
      <c r="R169" s="111"/>
      <c r="S169" s="111"/>
      <c r="T169" s="111"/>
      <c r="U169" s="111"/>
      <c r="V169" s="152"/>
      <c r="W169" s="245"/>
      <c r="X169" s="111"/>
      <c r="Y169" s="111"/>
      <c r="Z169" s="111"/>
      <c r="AA169" s="111"/>
      <c r="AB169" s="152"/>
      <c r="AC169" s="245"/>
      <c r="AD169" s="111"/>
      <c r="AE169" s="111"/>
      <c r="AF169" s="111"/>
      <c r="AG169" s="111"/>
      <c r="AH169" s="152"/>
      <c r="AI169" s="245"/>
      <c r="AJ169" s="111"/>
      <c r="AK169" s="111"/>
      <c r="AL169" s="111"/>
      <c r="AM169" s="111"/>
      <c r="AN169" s="112"/>
      <c r="AO169" s="113"/>
      <c r="AP169" s="111"/>
      <c r="AQ169" s="111"/>
      <c r="AR169" s="111"/>
      <c r="AS169" s="111"/>
      <c r="AT169" s="111"/>
      <c r="AU169" s="111"/>
      <c r="AV169" s="240"/>
      <c r="AW169" s="240"/>
      <c r="AX169" s="111"/>
      <c r="AY169" s="111"/>
      <c r="AZ169" s="111"/>
      <c r="BA169" s="111"/>
      <c r="BB169" s="111"/>
      <c r="BC169" s="111"/>
      <c r="BD169" s="111"/>
      <c r="BE169" s="111"/>
      <c r="BF169" s="111"/>
      <c r="BG169" s="111"/>
      <c r="BH169" s="34"/>
      <c r="BI169" s="34"/>
      <c r="BJ169" s="34"/>
      <c r="BK169" s="34"/>
      <c r="BL169" s="111"/>
      <c r="BM169" s="111"/>
      <c r="BN169" s="33"/>
      <c r="BO169" s="286"/>
      <c r="BP169" s="34"/>
      <c r="BQ169" s="34"/>
      <c r="BR169" s="33"/>
      <c r="BS169" s="33"/>
      <c r="BT169" s="34"/>
      <c r="BU169" s="34"/>
      <c r="BV169" s="34"/>
      <c r="BW169" s="36"/>
      <c r="BX169" s="33"/>
      <c r="BY169" s="33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</row>
    <row r="170" spans="1:181" s="25" customFormat="1" ht="16.5" customHeight="1">
      <c r="A170" s="29"/>
      <c r="B170" s="1" t="s">
        <v>398</v>
      </c>
      <c r="C170" s="146"/>
      <c r="D170" s="271">
        <v>1</v>
      </c>
      <c r="E170" s="245">
        <v>350</v>
      </c>
      <c r="F170" s="80"/>
      <c r="G170" s="108"/>
      <c r="H170" s="80"/>
      <c r="I170" s="85"/>
      <c r="J170" s="271"/>
      <c r="K170" s="245"/>
      <c r="L170" s="111"/>
      <c r="M170" s="111"/>
      <c r="N170" s="111"/>
      <c r="O170" s="111"/>
      <c r="P170" s="271"/>
      <c r="Q170" s="245"/>
      <c r="R170" s="111"/>
      <c r="S170" s="111"/>
      <c r="T170" s="111"/>
      <c r="U170" s="111"/>
      <c r="V170" s="271"/>
      <c r="W170" s="245"/>
      <c r="X170" s="111"/>
      <c r="Y170" s="111"/>
      <c r="Z170" s="111"/>
      <c r="AA170" s="111"/>
      <c r="AB170" s="271"/>
      <c r="AC170" s="245"/>
      <c r="AD170" s="111"/>
      <c r="AE170" s="111"/>
      <c r="AF170" s="111"/>
      <c r="AG170" s="111"/>
      <c r="AH170" s="271"/>
      <c r="AI170" s="245"/>
      <c r="AJ170" s="111"/>
      <c r="AK170" s="111"/>
      <c r="AL170" s="111"/>
      <c r="AM170" s="111"/>
      <c r="AN170" s="112"/>
      <c r="AO170" s="113"/>
      <c r="AP170" s="111"/>
      <c r="AQ170" s="111"/>
      <c r="AR170" s="111"/>
      <c r="AS170" s="111"/>
      <c r="AT170" s="111"/>
      <c r="AU170" s="111"/>
      <c r="AV170" s="240"/>
      <c r="AW170" s="240"/>
      <c r="AX170" s="111"/>
      <c r="AY170" s="111"/>
      <c r="AZ170" s="111"/>
      <c r="BA170" s="111"/>
      <c r="BB170" s="111"/>
      <c r="BC170" s="111"/>
      <c r="BD170" s="111"/>
      <c r="BE170" s="111"/>
      <c r="BF170" s="111"/>
      <c r="BG170" s="111"/>
      <c r="BH170" s="34"/>
      <c r="BI170" s="34"/>
      <c r="BJ170" s="34"/>
      <c r="BK170" s="34"/>
      <c r="BL170" s="111"/>
      <c r="BM170" s="111"/>
      <c r="BN170" s="33"/>
      <c r="BO170" s="286"/>
      <c r="BP170" s="34"/>
      <c r="BQ170" s="34"/>
      <c r="BR170" s="33"/>
      <c r="BS170" s="33"/>
      <c r="BT170" s="34"/>
      <c r="BU170" s="34"/>
      <c r="BV170" s="34"/>
      <c r="BW170" s="36"/>
      <c r="BX170" s="33"/>
      <c r="BY170" s="33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  <c r="FJ170" s="27"/>
      <c r="FK170" s="27"/>
      <c r="FL170" s="27"/>
      <c r="FM170" s="27"/>
      <c r="FN170" s="27"/>
      <c r="FO170" s="27"/>
      <c r="FP170" s="27"/>
      <c r="FQ170" s="27"/>
      <c r="FR170" s="27"/>
      <c r="FS170" s="27"/>
      <c r="FT170" s="27"/>
      <c r="FU170" s="27"/>
      <c r="FV170" s="27"/>
      <c r="FW170" s="27"/>
      <c r="FX170" s="27"/>
      <c r="FY170" s="27"/>
    </row>
    <row r="171" spans="1:181" s="22" customFormat="1" ht="16.5" customHeight="1">
      <c r="A171" s="29"/>
      <c r="B171" s="1" t="s">
        <v>399</v>
      </c>
      <c r="C171" s="146"/>
      <c r="D171" s="152">
        <v>1</v>
      </c>
      <c r="E171" s="245">
        <v>350</v>
      </c>
      <c r="F171" s="80"/>
      <c r="G171" s="108"/>
      <c r="H171" s="80"/>
      <c r="I171" s="85"/>
      <c r="J171" s="152"/>
      <c r="K171" s="245"/>
      <c r="L171" s="111"/>
      <c r="M171" s="111"/>
      <c r="N171" s="111"/>
      <c r="O171" s="111"/>
      <c r="P171" s="152"/>
      <c r="Q171" s="245"/>
      <c r="R171" s="111"/>
      <c r="S171" s="111"/>
      <c r="T171" s="111"/>
      <c r="U171" s="111"/>
      <c r="V171" s="152"/>
      <c r="W171" s="245"/>
      <c r="X171" s="111"/>
      <c r="Y171" s="111"/>
      <c r="Z171" s="111"/>
      <c r="AA171" s="111"/>
      <c r="AB171" s="152"/>
      <c r="AC171" s="245"/>
      <c r="AD171" s="111"/>
      <c r="AE171" s="111"/>
      <c r="AF171" s="111"/>
      <c r="AG171" s="111"/>
      <c r="AH171" s="152"/>
      <c r="AI171" s="245"/>
      <c r="AJ171" s="111"/>
      <c r="AK171" s="111"/>
      <c r="AL171" s="111"/>
      <c r="AM171" s="111"/>
      <c r="AN171" s="112"/>
      <c r="AO171" s="113"/>
      <c r="AP171" s="111"/>
      <c r="AQ171" s="111"/>
      <c r="AR171" s="111"/>
      <c r="AS171" s="111"/>
      <c r="AT171" s="111"/>
      <c r="AU171" s="111"/>
      <c r="AV171" s="240"/>
      <c r="AW171" s="240"/>
      <c r="AX171" s="111"/>
      <c r="AY171" s="111"/>
      <c r="AZ171" s="111"/>
      <c r="BA171" s="111"/>
      <c r="BB171" s="111"/>
      <c r="BC171" s="111"/>
      <c r="BD171" s="111"/>
      <c r="BE171" s="111"/>
      <c r="BF171" s="111"/>
      <c r="BG171" s="111"/>
      <c r="BH171" s="34"/>
      <c r="BI171" s="34"/>
      <c r="BJ171" s="34"/>
      <c r="BK171" s="34"/>
      <c r="BL171" s="111"/>
      <c r="BM171" s="111"/>
      <c r="BN171" s="33"/>
      <c r="BO171" s="286"/>
      <c r="BP171" s="34"/>
      <c r="BQ171" s="34"/>
      <c r="BR171" s="33"/>
      <c r="BS171" s="33"/>
      <c r="BT171" s="34"/>
      <c r="BU171" s="34"/>
      <c r="BV171" s="34"/>
      <c r="BW171" s="36"/>
      <c r="BX171" s="33"/>
      <c r="BY171" s="33"/>
      <c r="BZ171" s="16"/>
      <c r="CA171" s="16"/>
      <c r="CB171" s="16"/>
      <c r="CC171" s="16"/>
      <c r="CD171" s="16"/>
      <c r="CE171" s="16"/>
      <c r="CF171" s="16"/>
      <c r="CG171" s="16"/>
      <c r="CH171" s="16"/>
      <c r="CI171" s="16"/>
      <c r="CJ171" s="16"/>
      <c r="CK171" s="16"/>
      <c r="CL171" s="16"/>
      <c r="CM171" s="16"/>
      <c r="CN171" s="16"/>
      <c r="CO171" s="16"/>
      <c r="CP171" s="16"/>
      <c r="CQ171" s="16"/>
      <c r="CR171" s="16"/>
      <c r="CS171" s="16"/>
      <c r="CT171" s="16"/>
      <c r="CU171" s="16"/>
      <c r="CV171" s="16"/>
      <c r="CW171" s="16"/>
      <c r="CX171" s="16"/>
      <c r="CY171" s="16"/>
      <c r="CZ171" s="16"/>
      <c r="DA171" s="16"/>
      <c r="DB171" s="16"/>
      <c r="DC171" s="16"/>
      <c r="DD171" s="16"/>
      <c r="DE171" s="16"/>
      <c r="DF171" s="16"/>
      <c r="DG171" s="16"/>
      <c r="DH171" s="16"/>
      <c r="DI171" s="16"/>
      <c r="DJ171" s="16"/>
      <c r="DK171" s="16"/>
      <c r="DL171" s="16"/>
      <c r="DM171" s="16"/>
      <c r="DN171" s="16"/>
      <c r="DO171" s="16"/>
      <c r="DP171" s="16"/>
      <c r="DQ171" s="16"/>
      <c r="DR171" s="16"/>
      <c r="DS171" s="16"/>
      <c r="DT171" s="16"/>
      <c r="DU171" s="16"/>
      <c r="DV171" s="16"/>
      <c r="DW171" s="16"/>
      <c r="DX171" s="16"/>
      <c r="DY171" s="16"/>
      <c r="DZ171" s="16"/>
      <c r="EA171" s="16"/>
      <c r="EB171" s="16"/>
      <c r="EC171" s="16"/>
      <c r="ED171" s="16"/>
      <c r="EE171" s="16"/>
      <c r="EF171" s="16"/>
      <c r="EG171" s="16"/>
      <c r="EH171" s="16"/>
      <c r="EI171" s="16"/>
      <c r="EJ171" s="16"/>
      <c r="EK171" s="16"/>
      <c r="EL171" s="16"/>
      <c r="EM171" s="16"/>
      <c r="EN171" s="16"/>
      <c r="EO171" s="16"/>
      <c r="EP171" s="16"/>
      <c r="EQ171" s="16"/>
      <c r="ER171" s="16"/>
      <c r="ES171" s="16"/>
      <c r="ET171" s="16"/>
      <c r="EU171" s="16"/>
      <c r="EV171" s="16"/>
      <c r="EW171" s="16"/>
      <c r="EX171" s="16"/>
      <c r="EY171" s="16"/>
      <c r="EZ171" s="16"/>
      <c r="FA171" s="16"/>
      <c r="FB171" s="16"/>
      <c r="FC171" s="16"/>
      <c r="FD171" s="16"/>
      <c r="FE171" s="16"/>
      <c r="FF171" s="16"/>
      <c r="FG171" s="16"/>
      <c r="FH171" s="16"/>
      <c r="FI171" s="16"/>
      <c r="FJ171" s="16"/>
      <c r="FK171" s="16"/>
      <c r="FL171" s="16"/>
      <c r="FM171" s="16"/>
      <c r="FN171" s="16"/>
      <c r="FO171" s="16"/>
      <c r="FP171" s="16"/>
      <c r="FQ171" s="16"/>
      <c r="FR171" s="16"/>
      <c r="FS171" s="16"/>
      <c r="FT171" s="16"/>
      <c r="FU171" s="16"/>
      <c r="FV171" s="16"/>
      <c r="FW171" s="16"/>
      <c r="FX171" s="16"/>
      <c r="FY171" s="16"/>
    </row>
    <row r="172" spans="1:181" s="22" customFormat="1" ht="16.5" customHeight="1">
      <c r="A172" s="29"/>
      <c r="B172" s="1" t="s">
        <v>400</v>
      </c>
      <c r="C172" s="146"/>
      <c r="D172" s="152">
        <v>6</v>
      </c>
      <c r="E172" s="245">
        <v>509.58</v>
      </c>
      <c r="F172" s="80"/>
      <c r="G172" s="108"/>
      <c r="H172" s="80"/>
      <c r="I172" s="85"/>
      <c r="J172" s="152"/>
      <c r="K172" s="245"/>
      <c r="L172" s="111"/>
      <c r="M172" s="111"/>
      <c r="N172" s="111"/>
      <c r="O172" s="111"/>
      <c r="P172" s="152"/>
      <c r="Q172" s="245"/>
      <c r="R172" s="111"/>
      <c r="S172" s="111"/>
      <c r="T172" s="111"/>
      <c r="U172" s="111"/>
      <c r="V172" s="152"/>
      <c r="W172" s="245"/>
      <c r="X172" s="111"/>
      <c r="Y172" s="111"/>
      <c r="Z172" s="111"/>
      <c r="AA172" s="111"/>
      <c r="AB172" s="152"/>
      <c r="AC172" s="245"/>
      <c r="AD172" s="111"/>
      <c r="AE172" s="111"/>
      <c r="AF172" s="111"/>
      <c r="AG172" s="111"/>
      <c r="AH172" s="152"/>
      <c r="AI172" s="245"/>
      <c r="AJ172" s="111"/>
      <c r="AK172" s="111"/>
      <c r="AL172" s="111"/>
      <c r="AM172" s="111"/>
      <c r="AN172" s="112"/>
      <c r="AO172" s="113"/>
      <c r="AP172" s="111"/>
      <c r="AQ172" s="111"/>
      <c r="AR172" s="111"/>
      <c r="AS172" s="111"/>
      <c r="AT172" s="111"/>
      <c r="AU172" s="111"/>
      <c r="AV172" s="240"/>
      <c r="AW172" s="240"/>
      <c r="AX172" s="111"/>
      <c r="AY172" s="111"/>
      <c r="AZ172" s="111"/>
      <c r="BA172" s="111"/>
      <c r="BB172" s="111"/>
      <c r="BC172" s="111"/>
      <c r="BD172" s="111"/>
      <c r="BE172" s="111"/>
      <c r="BF172" s="111"/>
      <c r="BG172" s="111"/>
      <c r="BH172" s="34"/>
      <c r="BI172" s="34"/>
      <c r="BJ172" s="34"/>
      <c r="BK172" s="34"/>
      <c r="BL172" s="111"/>
      <c r="BM172" s="111"/>
      <c r="BN172" s="33"/>
      <c r="BO172" s="33"/>
      <c r="BP172" s="34"/>
      <c r="BQ172" s="34"/>
      <c r="BR172" s="33"/>
      <c r="BS172" s="33"/>
      <c r="BT172" s="285"/>
      <c r="BU172" s="285"/>
      <c r="BV172" s="34"/>
      <c r="BW172" s="36"/>
      <c r="BX172" s="34"/>
      <c r="BY172" s="34"/>
      <c r="BZ172" s="16"/>
      <c r="CA172" s="16"/>
      <c r="CB172" s="16"/>
      <c r="CC172" s="16"/>
      <c r="CD172" s="16"/>
      <c r="CE172" s="16"/>
      <c r="CF172" s="16"/>
      <c r="CG172" s="16"/>
      <c r="CH172" s="16"/>
      <c r="CI172" s="16"/>
      <c r="CJ172" s="16"/>
      <c r="CK172" s="16"/>
      <c r="CL172" s="16"/>
      <c r="CM172" s="16"/>
      <c r="CN172" s="16"/>
      <c r="CO172" s="16"/>
      <c r="CP172" s="16"/>
      <c r="CQ172" s="16"/>
      <c r="CR172" s="16"/>
      <c r="CS172" s="16"/>
      <c r="CT172" s="16"/>
      <c r="CU172" s="16"/>
      <c r="CV172" s="16"/>
      <c r="CW172" s="16"/>
      <c r="CX172" s="16"/>
      <c r="CY172" s="16"/>
      <c r="CZ172" s="16"/>
      <c r="DA172" s="16"/>
      <c r="DB172" s="16"/>
      <c r="DC172" s="16"/>
      <c r="DD172" s="16"/>
      <c r="DE172" s="16"/>
      <c r="DF172" s="16"/>
      <c r="DG172" s="16"/>
      <c r="DH172" s="16"/>
      <c r="DI172" s="16"/>
      <c r="DJ172" s="16"/>
      <c r="DK172" s="16"/>
      <c r="DL172" s="16"/>
      <c r="DM172" s="16"/>
      <c r="DN172" s="16"/>
      <c r="DO172" s="16"/>
      <c r="DP172" s="16"/>
      <c r="DQ172" s="16"/>
      <c r="DR172" s="16"/>
      <c r="DS172" s="16"/>
      <c r="DT172" s="16"/>
      <c r="DU172" s="16"/>
      <c r="DV172" s="16"/>
      <c r="DW172" s="16"/>
      <c r="DX172" s="16"/>
      <c r="DY172" s="16"/>
      <c r="DZ172" s="16"/>
      <c r="EA172" s="16"/>
      <c r="EB172" s="16"/>
      <c r="EC172" s="16"/>
      <c r="ED172" s="16"/>
      <c r="EE172" s="16"/>
      <c r="EF172" s="16"/>
      <c r="EG172" s="16"/>
      <c r="EH172" s="16"/>
      <c r="EI172" s="16"/>
      <c r="EJ172" s="16"/>
      <c r="EK172" s="16"/>
      <c r="EL172" s="16"/>
      <c r="EM172" s="16"/>
      <c r="EN172" s="16"/>
      <c r="EO172" s="16"/>
      <c r="EP172" s="16"/>
      <c r="EQ172" s="16"/>
      <c r="ER172" s="16"/>
      <c r="ES172" s="16"/>
      <c r="ET172" s="16"/>
      <c r="EU172" s="16"/>
      <c r="EV172" s="16"/>
      <c r="EW172" s="16"/>
      <c r="EX172" s="16"/>
      <c r="EY172" s="16"/>
      <c r="EZ172" s="16"/>
      <c r="FA172" s="16"/>
      <c r="FB172" s="16"/>
      <c r="FC172" s="16"/>
      <c r="FD172" s="16"/>
      <c r="FE172" s="16"/>
      <c r="FF172" s="16"/>
      <c r="FG172" s="16"/>
      <c r="FH172" s="16"/>
      <c r="FI172" s="16"/>
      <c r="FJ172" s="16"/>
      <c r="FK172" s="16"/>
      <c r="FL172" s="16"/>
      <c r="FM172" s="16"/>
      <c r="FN172" s="16"/>
      <c r="FO172" s="16"/>
      <c r="FP172" s="16"/>
      <c r="FQ172" s="16"/>
      <c r="FR172" s="16"/>
      <c r="FS172" s="16"/>
      <c r="FT172" s="16"/>
      <c r="FU172" s="16"/>
      <c r="FV172" s="16"/>
      <c r="FW172" s="16"/>
      <c r="FX172" s="16"/>
      <c r="FY172" s="16"/>
    </row>
    <row r="173" spans="1:181" s="22" customFormat="1" ht="16.5" customHeight="1">
      <c r="A173" s="29"/>
      <c r="B173" s="1" t="s">
        <v>400</v>
      </c>
      <c r="C173" s="146"/>
      <c r="D173" s="152">
        <v>8</v>
      </c>
      <c r="E173" s="245">
        <v>680</v>
      </c>
      <c r="F173" s="80"/>
      <c r="G173" s="108"/>
      <c r="H173" s="80"/>
      <c r="I173" s="85"/>
      <c r="J173" s="152"/>
      <c r="K173" s="245"/>
      <c r="L173" s="111"/>
      <c r="M173" s="111"/>
      <c r="N173" s="111"/>
      <c r="O173" s="111"/>
      <c r="P173" s="152"/>
      <c r="Q173" s="245"/>
      <c r="R173" s="111"/>
      <c r="S173" s="111"/>
      <c r="T173" s="111"/>
      <c r="U173" s="111"/>
      <c r="V173" s="152"/>
      <c r="W173" s="245"/>
      <c r="X173" s="111"/>
      <c r="Y173" s="111"/>
      <c r="Z173" s="111"/>
      <c r="AA173" s="111"/>
      <c r="AB173" s="152"/>
      <c r="AC173" s="245"/>
      <c r="AD173" s="111"/>
      <c r="AE173" s="111"/>
      <c r="AF173" s="111"/>
      <c r="AG173" s="111"/>
      <c r="AH173" s="152"/>
      <c r="AI173" s="245"/>
      <c r="AJ173" s="111"/>
      <c r="AK173" s="111"/>
      <c r="AL173" s="111"/>
      <c r="AM173" s="111"/>
      <c r="AN173" s="112"/>
      <c r="AO173" s="113"/>
      <c r="AP173" s="111"/>
      <c r="AQ173" s="111"/>
      <c r="AR173" s="111"/>
      <c r="AS173" s="111"/>
      <c r="AT173" s="111"/>
      <c r="AU173" s="111"/>
      <c r="AV173" s="240"/>
      <c r="AW173" s="240"/>
      <c r="AX173" s="111"/>
      <c r="AY173" s="111"/>
      <c r="AZ173" s="111"/>
      <c r="BA173" s="111"/>
      <c r="BB173" s="111"/>
      <c r="BC173" s="111"/>
      <c r="BD173" s="111"/>
      <c r="BE173" s="111"/>
      <c r="BF173" s="111"/>
      <c r="BG173" s="111"/>
      <c r="BH173" s="34"/>
      <c r="BI173" s="34"/>
      <c r="BJ173" s="34"/>
      <c r="BK173" s="34"/>
      <c r="BL173" s="111"/>
      <c r="BM173" s="111"/>
      <c r="BN173" s="33"/>
      <c r="BO173" s="33"/>
      <c r="BP173" s="34"/>
      <c r="BQ173" s="34"/>
      <c r="BR173" s="33"/>
      <c r="BS173" s="33"/>
      <c r="BT173" s="285"/>
      <c r="BU173" s="285"/>
      <c r="BV173" s="34"/>
      <c r="BW173" s="36"/>
      <c r="BX173" s="34"/>
      <c r="BY173" s="34"/>
      <c r="BZ173" s="16"/>
      <c r="CA173" s="16"/>
      <c r="CB173" s="16"/>
      <c r="CC173" s="16"/>
      <c r="CD173" s="16"/>
      <c r="CE173" s="16"/>
      <c r="CF173" s="16"/>
      <c r="CG173" s="16"/>
      <c r="CH173" s="16"/>
      <c r="CI173" s="16"/>
      <c r="CJ173" s="16"/>
      <c r="CK173" s="16"/>
      <c r="CL173" s="16"/>
      <c r="CM173" s="16"/>
      <c r="CN173" s="16"/>
      <c r="CO173" s="16"/>
      <c r="CP173" s="16"/>
      <c r="CQ173" s="16"/>
      <c r="CR173" s="16"/>
      <c r="CS173" s="16"/>
      <c r="CT173" s="16"/>
      <c r="CU173" s="16"/>
      <c r="CV173" s="16"/>
      <c r="CW173" s="16"/>
      <c r="CX173" s="16"/>
      <c r="CY173" s="16"/>
      <c r="CZ173" s="16"/>
      <c r="DA173" s="16"/>
      <c r="DB173" s="16"/>
      <c r="DC173" s="16"/>
      <c r="DD173" s="16"/>
      <c r="DE173" s="16"/>
      <c r="DF173" s="16"/>
      <c r="DG173" s="16"/>
      <c r="DH173" s="16"/>
      <c r="DI173" s="16"/>
      <c r="DJ173" s="16"/>
      <c r="DK173" s="16"/>
      <c r="DL173" s="16"/>
      <c r="DM173" s="16"/>
      <c r="DN173" s="16"/>
      <c r="DO173" s="16"/>
      <c r="DP173" s="16"/>
      <c r="DQ173" s="16"/>
      <c r="DR173" s="16"/>
      <c r="DS173" s="16"/>
      <c r="DT173" s="16"/>
      <c r="DU173" s="16"/>
      <c r="DV173" s="16"/>
      <c r="DW173" s="16"/>
      <c r="DX173" s="16"/>
      <c r="DY173" s="16"/>
      <c r="DZ173" s="16"/>
      <c r="EA173" s="16"/>
      <c r="EB173" s="16"/>
      <c r="EC173" s="16"/>
      <c r="ED173" s="16"/>
      <c r="EE173" s="16"/>
      <c r="EF173" s="16"/>
      <c r="EG173" s="16"/>
      <c r="EH173" s="16"/>
      <c r="EI173" s="16"/>
      <c r="EJ173" s="16"/>
      <c r="EK173" s="16"/>
      <c r="EL173" s="16"/>
      <c r="EM173" s="16"/>
      <c r="EN173" s="16"/>
      <c r="EO173" s="16"/>
      <c r="EP173" s="16"/>
      <c r="EQ173" s="16"/>
      <c r="ER173" s="16"/>
      <c r="ES173" s="16"/>
      <c r="ET173" s="16"/>
      <c r="EU173" s="16"/>
      <c r="EV173" s="16"/>
      <c r="EW173" s="16"/>
      <c r="EX173" s="16"/>
      <c r="EY173" s="16"/>
      <c r="EZ173" s="16"/>
      <c r="FA173" s="16"/>
      <c r="FB173" s="16"/>
      <c r="FC173" s="16"/>
      <c r="FD173" s="16"/>
      <c r="FE173" s="16"/>
      <c r="FF173" s="16"/>
      <c r="FG173" s="16"/>
      <c r="FH173" s="16"/>
      <c r="FI173" s="16"/>
      <c r="FJ173" s="16"/>
      <c r="FK173" s="16"/>
      <c r="FL173" s="16"/>
      <c r="FM173" s="16"/>
      <c r="FN173" s="16"/>
      <c r="FO173" s="16"/>
      <c r="FP173" s="16"/>
      <c r="FQ173" s="16"/>
      <c r="FR173" s="16"/>
      <c r="FS173" s="16"/>
      <c r="FT173" s="16"/>
      <c r="FU173" s="16"/>
      <c r="FV173" s="16"/>
      <c r="FW173" s="16"/>
      <c r="FX173" s="16"/>
      <c r="FY173" s="16"/>
    </row>
    <row r="174" spans="1:181" s="22" customFormat="1" ht="16.5" customHeight="1">
      <c r="A174" s="29"/>
      <c r="B174" s="1" t="s">
        <v>401</v>
      </c>
      <c r="C174" s="146"/>
      <c r="D174" s="152">
        <v>1</v>
      </c>
      <c r="E174" s="245">
        <v>109</v>
      </c>
      <c r="F174" s="80"/>
      <c r="G174" s="108"/>
      <c r="H174" s="80"/>
      <c r="I174" s="85"/>
      <c r="J174" s="152"/>
      <c r="K174" s="245"/>
      <c r="L174" s="111"/>
      <c r="M174" s="111"/>
      <c r="N174" s="111"/>
      <c r="O174" s="111"/>
      <c r="P174" s="152"/>
      <c r="Q174" s="245"/>
      <c r="R174" s="111"/>
      <c r="S174" s="111"/>
      <c r="T174" s="111"/>
      <c r="U174" s="111"/>
      <c r="V174" s="152"/>
      <c r="W174" s="245"/>
      <c r="X174" s="111"/>
      <c r="Y174" s="111"/>
      <c r="Z174" s="111"/>
      <c r="AA174" s="111"/>
      <c r="AB174" s="152"/>
      <c r="AC174" s="245"/>
      <c r="AD174" s="111"/>
      <c r="AE174" s="111"/>
      <c r="AF174" s="111"/>
      <c r="AG174" s="111"/>
      <c r="AH174" s="152"/>
      <c r="AI174" s="245"/>
      <c r="AJ174" s="111"/>
      <c r="AK174" s="111"/>
      <c r="AL174" s="111"/>
      <c r="AM174" s="111"/>
      <c r="AN174" s="112"/>
      <c r="AO174" s="113"/>
      <c r="AP174" s="111"/>
      <c r="AQ174" s="111"/>
      <c r="AR174" s="111"/>
      <c r="AS174" s="111"/>
      <c r="AT174" s="111"/>
      <c r="AU174" s="111"/>
      <c r="AV174" s="240"/>
      <c r="AW174" s="240"/>
      <c r="AX174" s="111"/>
      <c r="AY174" s="111"/>
      <c r="AZ174" s="240"/>
      <c r="BA174" s="240"/>
      <c r="BB174" s="111"/>
      <c r="BC174" s="111"/>
      <c r="BD174" s="111"/>
      <c r="BE174" s="111"/>
      <c r="BF174" s="240"/>
      <c r="BG174" s="240"/>
      <c r="BH174" s="34"/>
      <c r="BI174" s="34"/>
      <c r="BJ174" s="34"/>
      <c r="BK174" s="34"/>
      <c r="BL174" s="240"/>
      <c r="BM174" s="240"/>
      <c r="BN174" s="33"/>
      <c r="BO174" s="33"/>
      <c r="BP174" s="34"/>
      <c r="BQ174" s="34"/>
      <c r="BR174" s="240"/>
      <c r="BS174" s="240"/>
      <c r="BT174" s="34"/>
      <c r="BU174" s="34"/>
      <c r="BV174" s="34"/>
      <c r="BW174" s="36"/>
      <c r="BX174" s="240"/>
      <c r="BY174" s="240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</row>
    <row r="175" spans="1:181" s="22" customFormat="1" ht="16.5" customHeight="1">
      <c r="A175" s="29"/>
      <c r="B175" s="1" t="s">
        <v>402</v>
      </c>
      <c r="C175" s="146"/>
      <c r="D175" s="152">
        <v>1</v>
      </c>
      <c r="E175" s="245">
        <v>325</v>
      </c>
      <c r="F175" s="80"/>
      <c r="G175" s="108"/>
      <c r="H175" s="80"/>
      <c r="I175" s="85"/>
      <c r="J175" s="152"/>
      <c r="K175" s="245"/>
      <c r="L175" s="111"/>
      <c r="M175" s="111"/>
      <c r="N175" s="111"/>
      <c r="O175" s="111"/>
      <c r="P175" s="152"/>
      <c r="Q175" s="245"/>
      <c r="R175" s="111"/>
      <c r="S175" s="111"/>
      <c r="T175" s="111"/>
      <c r="U175" s="111"/>
      <c r="V175" s="152"/>
      <c r="W175" s="245"/>
      <c r="X175" s="111"/>
      <c r="Y175" s="111"/>
      <c r="Z175" s="111"/>
      <c r="AA175" s="111"/>
      <c r="AB175" s="152"/>
      <c r="AC175" s="245"/>
      <c r="AD175" s="111"/>
      <c r="AE175" s="111"/>
      <c r="AF175" s="111"/>
      <c r="AG175" s="111"/>
      <c r="AH175" s="152"/>
      <c r="AI175" s="245"/>
      <c r="AJ175" s="111"/>
      <c r="AK175" s="111"/>
      <c r="AL175" s="111"/>
      <c r="AM175" s="111"/>
      <c r="AN175" s="112"/>
      <c r="AO175" s="113"/>
      <c r="AP175" s="111"/>
      <c r="AQ175" s="111"/>
      <c r="AR175" s="111"/>
      <c r="AS175" s="111"/>
      <c r="AT175" s="111"/>
      <c r="AU175" s="111"/>
      <c r="AV175" s="240"/>
      <c r="AW175" s="240"/>
      <c r="AX175" s="111"/>
      <c r="AY175" s="111"/>
      <c r="AZ175" s="240"/>
      <c r="BA175" s="240"/>
      <c r="BB175" s="111"/>
      <c r="BC175" s="111"/>
      <c r="BD175" s="111"/>
      <c r="BE175" s="111"/>
      <c r="BF175" s="240"/>
      <c r="BG175" s="240"/>
      <c r="BH175" s="34"/>
      <c r="BI175" s="34"/>
      <c r="BJ175" s="34"/>
      <c r="BK175" s="34"/>
      <c r="BL175" s="240"/>
      <c r="BM175" s="240"/>
      <c r="BN175" s="33"/>
      <c r="BO175" s="33"/>
      <c r="BP175" s="34"/>
      <c r="BQ175" s="34"/>
      <c r="BR175" s="240"/>
      <c r="BS175" s="240"/>
      <c r="BT175" s="34"/>
      <c r="BU175" s="34"/>
      <c r="BV175" s="34"/>
      <c r="BW175" s="36"/>
      <c r="BX175" s="240"/>
      <c r="BY175" s="240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</row>
    <row r="176" spans="1:181" s="22" customFormat="1" ht="16.5" customHeight="1">
      <c r="A176" s="29"/>
      <c r="B176" s="1" t="s">
        <v>403</v>
      </c>
      <c r="C176" s="146"/>
      <c r="D176" s="152">
        <v>4</v>
      </c>
      <c r="E176" s="245">
        <v>484</v>
      </c>
      <c r="F176" s="80"/>
      <c r="G176" s="108"/>
      <c r="H176" s="80"/>
      <c r="I176" s="85"/>
      <c r="J176" s="152"/>
      <c r="K176" s="245"/>
      <c r="L176" s="111"/>
      <c r="M176" s="111"/>
      <c r="N176" s="111"/>
      <c r="O176" s="111"/>
      <c r="P176" s="152"/>
      <c r="Q176" s="245"/>
      <c r="R176" s="111"/>
      <c r="S176" s="111"/>
      <c r="T176" s="111"/>
      <c r="U176" s="111"/>
      <c r="V176" s="152"/>
      <c r="W176" s="245"/>
      <c r="X176" s="111"/>
      <c r="Y176" s="111"/>
      <c r="Z176" s="111"/>
      <c r="AA176" s="111"/>
      <c r="AB176" s="152"/>
      <c r="AC176" s="245"/>
      <c r="AD176" s="111"/>
      <c r="AE176" s="111"/>
      <c r="AF176" s="111"/>
      <c r="AG176" s="111"/>
      <c r="AH176" s="152"/>
      <c r="AI176" s="245"/>
      <c r="AJ176" s="111"/>
      <c r="AK176" s="111"/>
      <c r="AL176" s="111"/>
      <c r="AM176" s="111"/>
      <c r="AN176" s="112"/>
      <c r="AO176" s="113"/>
      <c r="AP176" s="111"/>
      <c r="AQ176" s="111"/>
      <c r="AR176" s="111"/>
      <c r="AS176" s="111"/>
      <c r="AT176" s="111"/>
      <c r="AU176" s="111"/>
      <c r="AV176" s="240"/>
      <c r="AW176" s="240"/>
      <c r="AX176" s="111"/>
      <c r="AY176" s="111"/>
      <c r="AZ176" s="240"/>
      <c r="BA176" s="240"/>
      <c r="BB176" s="111"/>
      <c r="BC176" s="111"/>
      <c r="BD176" s="111"/>
      <c r="BE176" s="111"/>
      <c r="BF176" s="240"/>
      <c r="BG176" s="240"/>
      <c r="BH176" s="34"/>
      <c r="BI176" s="34"/>
      <c r="BJ176" s="34"/>
      <c r="BK176" s="34"/>
      <c r="BL176" s="240"/>
      <c r="BM176" s="240"/>
      <c r="BN176" s="33"/>
      <c r="BO176" s="33"/>
      <c r="BP176" s="34"/>
      <c r="BQ176" s="34"/>
      <c r="BR176" s="240"/>
      <c r="BS176" s="240"/>
      <c r="BT176" s="34"/>
      <c r="BU176" s="34"/>
      <c r="BV176" s="34"/>
      <c r="BW176" s="36"/>
      <c r="BX176" s="240"/>
      <c r="BY176" s="240"/>
      <c r="BZ176" s="16"/>
      <c r="CA176" s="16"/>
      <c r="CB176" s="16"/>
      <c r="CC176" s="16"/>
      <c r="CD176" s="16"/>
      <c r="CE176" s="16"/>
      <c r="CF176" s="16"/>
      <c r="CG176" s="16"/>
      <c r="CH176" s="16"/>
      <c r="CI176" s="16"/>
      <c r="CJ176" s="16"/>
      <c r="CK176" s="16"/>
      <c r="CL176" s="16"/>
      <c r="CM176" s="16"/>
      <c r="CN176" s="16"/>
      <c r="CO176" s="16"/>
      <c r="CP176" s="16"/>
      <c r="CQ176" s="16"/>
      <c r="CR176" s="16"/>
      <c r="CS176" s="16"/>
      <c r="CT176" s="16"/>
      <c r="CU176" s="16"/>
      <c r="CV176" s="16"/>
      <c r="CW176" s="16"/>
      <c r="CX176" s="16"/>
      <c r="CY176" s="16"/>
      <c r="CZ176" s="16"/>
      <c r="DA176" s="16"/>
      <c r="DB176" s="16"/>
      <c r="DC176" s="16"/>
      <c r="DD176" s="16"/>
      <c r="DE176" s="16"/>
      <c r="DF176" s="16"/>
      <c r="DG176" s="16"/>
      <c r="DH176" s="16"/>
      <c r="DI176" s="16"/>
      <c r="DJ176" s="16"/>
      <c r="DK176" s="16"/>
      <c r="DL176" s="16"/>
      <c r="DM176" s="16"/>
      <c r="DN176" s="16"/>
      <c r="DO176" s="16"/>
      <c r="DP176" s="16"/>
      <c r="DQ176" s="16"/>
      <c r="DR176" s="16"/>
      <c r="DS176" s="16"/>
      <c r="DT176" s="16"/>
      <c r="DU176" s="16"/>
      <c r="DV176" s="16"/>
      <c r="DW176" s="16"/>
      <c r="DX176" s="16"/>
      <c r="DY176" s="16"/>
      <c r="DZ176" s="16"/>
      <c r="EA176" s="16"/>
      <c r="EB176" s="16"/>
      <c r="EC176" s="16"/>
      <c r="ED176" s="16"/>
      <c r="EE176" s="16"/>
      <c r="EF176" s="16"/>
      <c r="EG176" s="16"/>
      <c r="EH176" s="16"/>
      <c r="EI176" s="16"/>
      <c r="EJ176" s="16"/>
      <c r="EK176" s="16"/>
      <c r="EL176" s="16"/>
      <c r="EM176" s="16"/>
      <c r="EN176" s="16"/>
      <c r="EO176" s="16"/>
      <c r="EP176" s="16"/>
      <c r="EQ176" s="16"/>
      <c r="ER176" s="16"/>
      <c r="ES176" s="16"/>
      <c r="ET176" s="16"/>
      <c r="EU176" s="16"/>
      <c r="EV176" s="16"/>
      <c r="EW176" s="16"/>
      <c r="EX176" s="16"/>
      <c r="EY176" s="16"/>
      <c r="EZ176" s="16"/>
      <c r="FA176" s="16"/>
      <c r="FB176" s="16"/>
      <c r="FC176" s="16"/>
      <c r="FD176" s="16"/>
      <c r="FE176" s="16"/>
      <c r="FF176" s="16"/>
      <c r="FG176" s="16"/>
      <c r="FH176" s="16"/>
      <c r="FI176" s="16"/>
      <c r="FJ176" s="16"/>
      <c r="FK176" s="16"/>
      <c r="FL176" s="16"/>
      <c r="FM176" s="16"/>
      <c r="FN176" s="16"/>
      <c r="FO176" s="16"/>
      <c r="FP176" s="16"/>
      <c r="FQ176" s="16"/>
      <c r="FR176" s="16"/>
      <c r="FS176" s="16"/>
      <c r="FT176" s="16"/>
      <c r="FU176" s="16"/>
      <c r="FV176" s="16"/>
      <c r="FW176" s="16"/>
      <c r="FX176" s="16"/>
      <c r="FY176" s="16"/>
    </row>
    <row r="177" spans="1:181" s="22" customFormat="1" ht="16.5" customHeight="1">
      <c r="A177" s="29"/>
      <c r="B177" s="1" t="s">
        <v>404</v>
      </c>
      <c r="C177" s="146"/>
      <c r="D177" s="152">
        <v>1</v>
      </c>
      <c r="E177" s="245">
        <v>328</v>
      </c>
      <c r="F177" s="80"/>
      <c r="G177" s="108"/>
      <c r="H177" s="80"/>
      <c r="I177" s="85"/>
      <c r="J177" s="152"/>
      <c r="K177" s="245"/>
      <c r="L177" s="111"/>
      <c r="M177" s="111"/>
      <c r="N177" s="111"/>
      <c r="O177" s="111"/>
      <c r="P177" s="152"/>
      <c r="Q177" s="245"/>
      <c r="R177" s="111"/>
      <c r="S177" s="111"/>
      <c r="T177" s="111"/>
      <c r="U177" s="111"/>
      <c r="V177" s="152"/>
      <c r="W177" s="245"/>
      <c r="X177" s="111"/>
      <c r="Y177" s="111"/>
      <c r="Z177" s="111"/>
      <c r="AA177" s="111"/>
      <c r="AB177" s="152"/>
      <c r="AC177" s="245"/>
      <c r="AD177" s="111"/>
      <c r="AE177" s="111"/>
      <c r="AF177" s="111"/>
      <c r="AG177" s="111"/>
      <c r="AH177" s="152"/>
      <c r="AI177" s="245"/>
      <c r="AJ177" s="111"/>
      <c r="AK177" s="111"/>
      <c r="AL177" s="111"/>
      <c r="AM177" s="111"/>
      <c r="AN177" s="112"/>
      <c r="AO177" s="113"/>
      <c r="AP177" s="111"/>
      <c r="AQ177" s="111"/>
      <c r="AR177" s="111"/>
      <c r="AS177" s="111"/>
      <c r="AT177" s="111"/>
      <c r="AU177" s="111"/>
      <c r="AV177" s="240"/>
      <c r="AW177" s="240"/>
      <c r="AX177" s="111"/>
      <c r="AY177" s="111"/>
      <c r="AZ177" s="240"/>
      <c r="BA177" s="240"/>
      <c r="BB177" s="111"/>
      <c r="BC177" s="111"/>
      <c r="BD177" s="111"/>
      <c r="BE177" s="111"/>
      <c r="BF177" s="240"/>
      <c r="BG177" s="240"/>
      <c r="BH177" s="34"/>
      <c r="BI177" s="34"/>
      <c r="BJ177" s="34"/>
      <c r="BK177" s="34"/>
      <c r="BL177" s="240"/>
      <c r="BM177" s="240"/>
      <c r="BN177" s="33"/>
      <c r="BO177" s="33"/>
      <c r="BP177" s="34"/>
      <c r="BQ177" s="34"/>
      <c r="BR177" s="240"/>
      <c r="BS177" s="240"/>
      <c r="BT177" s="34"/>
      <c r="BU177" s="34"/>
      <c r="BV177" s="34"/>
      <c r="BW177" s="36"/>
      <c r="BX177" s="240"/>
      <c r="BY177" s="240"/>
      <c r="BZ177" s="16"/>
      <c r="CA177" s="16"/>
      <c r="CB177" s="16"/>
      <c r="CC177" s="16"/>
      <c r="CD177" s="16"/>
      <c r="CE177" s="16"/>
      <c r="CF177" s="16"/>
      <c r="CG177" s="16"/>
      <c r="CH177" s="16"/>
      <c r="CI177" s="16"/>
      <c r="CJ177" s="16"/>
      <c r="CK177" s="16"/>
      <c r="CL177" s="16"/>
      <c r="CM177" s="16"/>
      <c r="CN177" s="16"/>
      <c r="CO177" s="16"/>
      <c r="CP177" s="16"/>
      <c r="CQ177" s="16"/>
      <c r="CR177" s="16"/>
      <c r="CS177" s="16"/>
      <c r="CT177" s="16"/>
      <c r="CU177" s="16"/>
      <c r="CV177" s="16"/>
      <c r="CW177" s="16"/>
      <c r="CX177" s="16"/>
      <c r="CY177" s="16"/>
      <c r="CZ177" s="16"/>
      <c r="DA177" s="16"/>
      <c r="DB177" s="16"/>
      <c r="DC177" s="16"/>
      <c r="DD177" s="16"/>
      <c r="DE177" s="16"/>
      <c r="DF177" s="16"/>
      <c r="DG177" s="16"/>
      <c r="DH177" s="16"/>
      <c r="DI177" s="16"/>
      <c r="DJ177" s="16"/>
      <c r="DK177" s="16"/>
      <c r="DL177" s="16"/>
      <c r="DM177" s="16"/>
      <c r="DN177" s="16"/>
      <c r="DO177" s="16"/>
      <c r="DP177" s="16"/>
      <c r="DQ177" s="16"/>
      <c r="DR177" s="16"/>
      <c r="DS177" s="16"/>
      <c r="DT177" s="16"/>
      <c r="DU177" s="16"/>
      <c r="DV177" s="16"/>
      <c r="DW177" s="16"/>
      <c r="DX177" s="16"/>
      <c r="DY177" s="16"/>
      <c r="DZ177" s="16"/>
      <c r="EA177" s="16"/>
      <c r="EB177" s="16"/>
      <c r="EC177" s="16"/>
      <c r="ED177" s="16"/>
      <c r="EE177" s="16"/>
      <c r="EF177" s="16"/>
      <c r="EG177" s="16"/>
      <c r="EH177" s="16"/>
      <c r="EI177" s="16"/>
      <c r="EJ177" s="16"/>
      <c r="EK177" s="16"/>
      <c r="EL177" s="16"/>
      <c r="EM177" s="16"/>
      <c r="EN177" s="16"/>
      <c r="EO177" s="16"/>
      <c r="EP177" s="16"/>
      <c r="EQ177" s="16"/>
      <c r="ER177" s="16"/>
      <c r="ES177" s="16"/>
      <c r="ET177" s="16"/>
      <c r="EU177" s="16"/>
      <c r="EV177" s="16"/>
      <c r="EW177" s="16"/>
      <c r="EX177" s="16"/>
      <c r="EY177" s="16"/>
      <c r="EZ177" s="16"/>
      <c r="FA177" s="16"/>
      <c r="FB177" s="16"/>
      <c r="FC177" s="16"/>
      <c r="FD177" s="16"/>
      <c r="FE177" s="16"/>
      <c r="FF177" s="16"/>
      <c r="FG177" s="16"/>
      <c r="FH177" s="16"/>
      <c r="FI177" s="16"/>
      <c r="FJ177" s="16"/>
      <c r="FK177" s="16"/>
      <c r="FL177" s="16"/>
      <c r="FM177" s="16"/>
      <c r="FN177" s="16"/>
      <c r="FO177" s="16"/>
      <c r="FP177" s="16"/>
      <c r="FQ177" s="16"/>
      <c r="FR177" s="16"/>
      <c r="FS177" s="16"/>
      <c r="FT177" s="16"/>
      <c r="FU177" s="16"/>
      <c r="FV177" s="16"/>
      <c r="FW177" s="16"/>
      <c r="FX177" s="16"/>
      <c r="FY177" s="16"/>
    </row>
    <row r="178" spans="1:181" s="22" customFormat="1" ht="16.5" customHeight="1">
      <c r="A178" s="29"/>
      <c r="B178" s="1"/>
      <c r="C178" s="146"/>
      <c r="D178" s="152"/>
      <c r="E178" s="245"/>
      <c r="F178" s="80"/>
      <c r="G178" s="108"/>
      <c r="H178" s="80"/>
      <c r="I178" s="85"/>
      <c r="J178" s="152"/>
      <c r="K178" s="245"/>
      <c r="L178" s="111"/>
      <c r="M178" s="111"/>
      <c r="N178" s="111"/>
      <c r="O178" s="111"/>
      <c r="P178" s="152"/>
      <c r="Q178" s="245"/>
      <c r="R178" s="111"/>
      <c r="S178" s="111"/>
      <c r="T178" s="111"/>
      <c r="U178" s="111"/>
      <c r="V178" s="152"/>
      <c r="W178" s="245"/>
      <c r="X178" s="111"/>
      <c r="Y178" s="111"/>
      <c r="Z178" s="111"/>
      <c r="AA178" s="111"/>
      <c r="AB178" s="152"/>
      <c r="AC178" s="245"/>
      <c r="AD178" s="111"/>
      <c r="AE178" s="111"/>
      <c r="AF178" s="111"/>
      <c r="AG178" s="111"/>
      <c r="AH178" s="152"/>
      <c r="AI178" s="245"/>
      <c r="AJ178" s="111"/>
      <c r="AK178" s="111"/>
      <c r="AL178" s="111"/>
      <c r="AM178" s="111"/>
      <c r="AN178" s="112"/>
      <c r="AO178" s="113"/>
      <c r="AP178" s="111"/>
      <c r="AQ178" s="111"/>
      <c r="AR178" s="111"/>
      <c r="AS178" s="111"/>
      <c r="AT178" s="111"/>
      <c r="AU178" s="111"/>
      <c r="AV178" s="240"/>
      <c r="AW178" s="240"/>
      <c r="AX178" s="111"/>
      <c r="AY178" s="111"/>
      <c r="AZ178" s="111"/>
      <c r="BA178" s="111"/>
      <c r="BB178" s="111"/>
      <c r="BC178" s="111"/>
      <c r="BD178" s="111"/>
      <c r="BE178" s="111"/>
      <c r="BF178" s="111"/>
      <c r="BG178" s="111"/>
      <c r="BH178" s="34"/>
      <c r="BI178" s="34"/>
      <c r="BJ178" s="34"/>
      <c r="BK178" s="34"/>
      <c r="BL178" s="111"/>
      <c r="BM178" s="111"/>
      <c r="BN178" s="33"/>
      <c r="BO178" s="33"/>
      <c r="BP178" s="34"/>
      <c r="BQ178" s="34"/>
      <c r="BR178" s="33"/>
      <c r="BS178" s="33"/>
      <c r="BT178" s="34"/>
      <c r="BU178" s="34"/>
      <c r="BV178" s="34"/>
      <c r="BW178" s="36"/>
      <c r="BX178" s="34"/>
      <c r="BY178" s="34"/>
      <c r="BZ178" s="16"/>
      <c r="CA178" s="16"/>
      <c r="CB178" s="16"/>
      <c r="CC178" s="16"/>
      <c r="CD178" s="16"/>
      <c r="CE178" s="16"/>
      <c r="CF178" s="16"/>
      <c r="CG178" s="16"/>
      <c r="CH178" s="16"/>
      <c r="CI178" s="16"/>
      <c r="CJ178" s="16"/>
      <c r="CK178" s="16"/>
      <c r="CL178" s="16"/>
      <c r="CM178" s="16"/>
      <c r="CN178" s="16"/>
      <c r="CO178" s="16"/>
      <c r="CP178" s="16"/>
      <c r="CQ178" s="16"/>
      <c r="CR178" s="16"/>
      <c r="CS178" s="16"/>
      <c r="CT178" s="16"/>
      <c r="CU178" s="16"/>
      <c r="CV178" s="16"/>
      <c r="CW178" s="16"/>
      <c r="CX178" s="16"/>
      <c r="CY178" s="16"/>
      <c r="CZ178" s="16"/>
      <c r="DA178" s="16"/>
      <c r="DB178" s="16"/>
      <c r="DC178" s="16"/>
      <c r="DD178" s="16"/>
      <c r="DE178" s="16"/>
      <c r="DF178" s="16"/>
      <c r="DG178" s="16"/>
      <c r="DH178" s="16"/>
      <c r="DI178" s="16"/>
      <c r="DJ178" s="16"/>
      <c r="DK178" s="16"/>
      <c r="DL178" s="16"/>
      <c r="DM178" s="16"/>
      <c r="DN178" s="16"/>
      <c r="DO178" s="16"/>
      <c r="DP178" s="16"/>
      <c r="DQ178" s="16"/>
      <c r="DR178" s="16"/>
      <c r="DS178" s="16"/>
      <c r="DT178" s="16"/>
      <c r="DU178" s="16"/>
      <c r="DV178" s="16"/>
      <c r="DW178" s="16"/>
      <c r="DX178" s="16"/>
      <c r="DY178" s="16"/>
      <c r="DZ178" s="16"/>
      <c r="EA178" s="16"/>
      <c r="EB178" s="16"/>
      <c r="EC178" s="16"/>
      <c r="ED178" s="16"/>
      <c r="EE178" s="16"/>
      <c r="EF178" s="16"/>
      <c r="EG178" s="16"/>
      <c r="EH178" s="16"/>
      <c r="EI178" s="16"/>
      <c r="EJ178" s="16"/>
      <c r="EK178" s="16"/>
      <c r="EL178" s="16"/>
      <c r="EM178" s="16"/>
      <c r="EN178" s="16"/>
      <c r="EO178" s="16"/>
      <c r="EP178" s="16"/>
      <c r="EQ178" s="16"/>
      <c r="ER178" s="16"/>
      <c r="ES178" s="16"/>
      <c r="ET178" s="16"/>
      <c r="EU178" s="16"/>
      <c r="EV178" s="16"/>
      <c r="EW178" s="16"/>
      <c r="EX178" s="16"/>
      <c r="EY178" s="16"/>
      <c r="EZ178" s="16"/>
      <c r="FA178" s="16"/>
      <c r="FB178" s="16"/>
      <c r="FC178" s="16"/>
      <c r="FD178" s="16"/>
      <c r="FE178" s="16"/>
      <c r="FF178" s="16"/>
      <c r="FG178" s="16"/>
      <c r="FH178" s="16"/>
      <c r="FI178" s="16"/>
      <c r="FJ178" s="16"/>
      <c r="FK178" s="16"/>
      <c r="FL178" s="16"/>
      <c r="FM178" s="16"/>
      <c r="FN178" s="16"/>
      <c r="FO178" s="16"/>
      <c r="FP178" s="16"/>
      <c r="FQ178" s="16"/>
      <c r="FR178" s="16"/>
      <c r="FS178" s="16"/>
      <c r="FT178" s="16"/>
      <c r="FU178" s="16"/>
      <c r="FV178" s="16"/>
      <c r="FW178" s="16"/>
      <c r="FX178" s="16"/>
      <c r="FY178" s="16"/>
    </row>
    <row r="179" spans="1:181" s="132" customFormat="1" ht="21.75" customHeight="1">
      <c r="A179" s="102"/>
      <c r="B179" s="150" t="s">
        <v>21</v>
      </c>
      <c r="C179" s="147"/>
      <c r="D179" s="151"/>
      <c r="E179" s="130">
        <v>41194.54</v>
      </c>
      <c r="F179" s="53"/>
      <c r="G179" s="53"/>
      <c r="H179" s="53"/>
      <c r="I179" s="54"/>
      <c r="J179" s="151"/>
      <c r="K179" s="130"/>
      <c r="L179" s="95"/>
      <c r="M179" s="95"/>
      <c r="N179" s="95"/>
      <c r="O179" s="95"/>
      <c r="P179" s="151"/>
      <c r="Q179" s="130"/>
      <c r="R179" s="95"/>
      <c r="S179" s="95"/>
      <c r="T179" s="95"/>
      <c r="U179" s="95"/>
      <c r="V179" s="151"/>
      <c r="W179" s="130"/>
      <c r="X179" s="95"/>
      <c r="Y179" s="95"/>
      <c r="Z179" s="95"/>
      <c r="AA179" s="95"/>
      <c r="AB179" s="151"/>
      <c r="AC179" s="130"/>
      <c r="AD179" s="95"/>
      <c r="AE179" s="95"/>
      <c r="AF179" s="95"/>
      <c r="AG179" s="95"/>
      <c r="AH179" s="151"/>
      <c r="AI179" s="130"/>
      <c r="AJ179" s="95"/>
      <c r="AK179" s="95"/>
      <c r="AL179" s="95"/>
      <c r="AM179" s="95"/>
      <c r="AN179" s="131"/>
      <c r="AO179" s="104"/>
      <c r="AP179" s="95"/>
      <c r="AQ179" s="95"/>
      <c r="AR179" s="95"/>
      <c r="AS179" s="95"/>
      <c r="AT179" s="131"/>
      <c r="AU179" s="104"/>
      <c r="AV179" s="290"/>
      <c r="AW179" s="290"/>
      <c r="AX179" s="95"/>
      <c r="AY179" s="95"/>
      <c r="AZ179" s="131"/>
      <c r="BA179" s="104"/>
      <c r="BB179" s="95"/>
      <c r="BC179" s="95"/>
      <c r="BD179" s="95"/>
      <c r="BE179" s="95"/>
      <c r="BF179" s="131"/>
      <c r="BG179" s="104"/>
      <c r="BH179" s="95"/>
      <c r="BI179" s="95"/>
      <c r="BJ179" s="95"/>
      <c r="BK179" s="95"/>
      <c r="BL179" s="131"/>
      <c r="BM179" s="104"/>
      <c r="BN179" s="95"/>
      <c r="BO179" s="95"/>
      <c r="BP179" s="95"/>
      <c r="BQ179" s="95"/>
      <c r="BR179" s="131"/>
      <c r="BS179" s="104"/>
      <c r="BT179" s="95"/>
      <c r="BU179" s="95"/>
      <c r="BV179" s="95"/>
      <c r="BW179" s="125"/>
      <c r="BX179" s="131"/>
      <c r="BY179" s="104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</row>
    <row r="180" spans="78:181" ht="12.75">
      <c r="BZ180" s="16"/>
      <c r="CA180" s="16"/>
      <c r="CB180" s="16"/>
      <c r="CC180" s="16"/>
      <c r="CD180" s="16"/>
      <c r="CE180" s="16"/>
      <c r="CF180" s="16"/>
      <c r="CG180" s="16"/>
      <c r="CH180" s="16"/>
      <c r="CI180" s="16"/>
      <c r="CJ180" s="16"/>
      <c r="CK180" s="16"/>
      <c r="CL180" s="16"/>
      <c r="CM180" s="16"/>
      <c r="CN180" s="16"/>
      <c r="CO180" s="16"/>
      <c r="CP180" s="16"/>
      <c r="CQ180" s="16"/>
      <c r="CR180" s="16"/>
      <c r="CS180" s="16"/>
      <c r="CT180" s="16"/>
      <c r="CU180" s="16"/>
      <c r="CV180" s="16"/>
      <c r="CW180" s="16"/>
      <c r="CX180" s="16"/>
      <c r="CY180" s="16"/>
      <c r="CZ180" s="16"/>
      <c r="DA180" s="16"/>
      <c r="DB180" s="16"/>
      <c r="DC180" s="16"/>
      <c r="DD180" s="16"/>
      <c r="DE180" s="16"/>
      <c r="DF180" s="16"/>
      <c r="DG180" s="16"/>
      <c r="DH180" s="16"/>
      <c r="DI180" s="16"/>
      <c r="DJ180" s="16"/>
      <c r="DK180" s="16"/>
      <c r="DL180" s="16"/>
      <c r="DM180" s="16"/>
      <c r="DN180" s="16"/>
      <c r="DO180" s="16"/>
      <c r="DP180" s="16"/>
      <c r="DQ180" s="16"/>
      <c r="DR180" s="16"/>
      <c r="DS180" s="16"/>
      <c r="DT180" s="16"/>
      <c r="DU180" s="16"/>
      <c r="DV180" s="16"/>
      <c r="DW180" s="16"/>
      <c r="DX180" s="16"/>
      <c r="DY180" s="16"/>
      <c r="DZ180" s="16"/>
      <c r="EA180" s="16"/>
      <c r="EB180" s="16"/>
      <c r="EC180" s="16"/>
      <c r="ED180" s="16"/>
      <c r="EE180" s="16"/>
      <c r="EF180" s="16"/>
      <c r="EG180" s="16"/>
      <c r="EH180" s="16"/>
      <c r="EI180" s="16"/>
      <c r="EJ180" s="16"/>
      <c r="EK180" s="16"/>
      <c r="EL180" s="16"/>
      <c r="EM180" s="16"/>
      <c r="EN180" s="16"/>
      <c r="EO180" s="16"/>
      <c r="EP180" s="16"/>
      <c r="EQ180" s="16"/>
      <c r="ER180" s="16"/>
      <c r="ES180" s="16"/>
      <c r="ET180" s="16"/>
      <c r="EU180" s="16"/>
      <c r="EV180" s="16"/>
      <c r="EW180" s="16"/>
      <c r="EX180" s="16"/>
      <c r="EY180" s="16"/>
      <c r="EZ180" s="16"/>
      <c r="FA180" s="16"/>
      <c r="FB180" s="16"/>
      <c r="FC180" s="16"/>
      <c r="FD180" s="16"/>
      <c r="FE180" s="16"/>
      <c r="FF180" s="16"/>
      <c r="FG180" s="16"/>
      <c r="FH180" s="16"/>
      <c r="FI180" s="16"/>
      <c r="FJ180" s="16"/>
      <c r="FK180" s="16"/>
      <c r="FL180" s="16"/>
      <c r="FM180" s="16"/>
      <c r="FN180" s="16"/>
      <c r="FO180" s="16"/>
      <c r="FP180" s="16"/>
      <c r="FQ180" s="16"/>
      <c r="FR180" s="16"/>
      <c r="FS180" s="16"/>
      <c r="FT180" s="16"/>
      <c r="FU180" s="16"/>
      <c r="FV180" s="16"/>
      <c r="FW180" s="16"/>
      <c r="FX180" s="16"/>
      <c r="FY180" s="16"/>
    </row>
    <row r="181" spans="78:181" ht="12.75"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</row>
    <row r="182" spans="78:181" ht="12.75"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</row>
    <row r="183" spans="78:181" ht="12.75"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</row>
    <row r="184" spans="78:181" ht="12.75"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</row>
    <row r="185" spans="78:181" ht="12.75"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</row>
    <row r="186" spans="78:181" ht="12.75"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</row>
    <row r="187" spans="78:181" ht="12.75"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</row>
    <row r="188" spans="78:181" ht="12.75"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</row>
    <row r="189" spans="78:181" ht="12.75"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</row>
    <row r="190" spans="78:181" ht="12.75"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</row>
    <row r="191" spans="78:181" ht="12.75"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</row>
    <row r="192" spans="78:181" ht="12.75"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</row>
    <row r="193" spans="78:181" ht="12.75"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</row>
    <row r="194" spans="78:181" ht="12.75"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</row>
    <row r="195" spans="78:181" ht="12.75"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</row>
    <row r="196" spans="78:181" ht="12.75"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</row>
    <row r="197" spans="78:181" ht="12.75"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</row>
    <row r="198" spans="78:181" ht="12.75"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</row>
    <row r="199" spans="78:181" ht="12.75"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</row>
    <row r="200" spans="78:181" ht="12.75"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</row>
    <row r="201" spans="78:181" ht="12.75"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</row>
    <row r="202" spans="78:181" ht="12.75"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</row>
    <row r="203" spans="78:181" ht="12.75"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</row>
    <row r="204" spans="78:181" ht="12.75"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</row>
    <row r="205" spans="78:181" ht="12.75"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</row>
    <row r="206" spans="78:181" ht="12.75"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</row>
    <row r="207" spans="78:181" ht="12.75"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</row>
    <row r="208" spans="78:181" ht="12.75"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</row>
    <row r="209" spans="78:181" ht="12.75"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</row>
    <row r="210" spans="78:181" ht="12.75"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</row>
    <row r="211" spans="78:181" ht="12.75"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</row>
  </sheetData>
  <sheetProtection/>
  <mergeCells count="29">
    <mergeCell ref="A2:A3"/>
    <mergeCell ref="B2:B3"/>
    <mergeCell ref="C2:C3"/>
    <mergeCell ref="D2:E2"/>
    <mergeCell ref="F2:G2"/>
    <mergeCell ref="AN2:AO2"/>
    <mergeCell ref="H2:I2"/>
    <mergeCell ref="J2:K2"/>
    <mergeCell ref="N2:O2"/>
    <mergeCell ref="P2:Q2"/>
    <mergeCell ref="T2:U2"/>
    <mergeCell ref="V2:W2"/>
    <mergeCell ref="BX2:BY2"/>
    <mergeCell ref="BF2:BG2"/>
    <mergeCell ref="BJ2:BK2"/>
    <mergeCell ref="BL2:BM2"/>
    <mergeCell ref="BP2:BQ2"/>
    <mergeCell ref="Z2:AA2"/>
    <mergeCell ref="AB2:AC2"/>
    <mergeCell ref="AF2:AG2"/>
    <mergeCell ref="AH2:AI2"/>
    <mergeCell ref="AL2:AM2"/>
    <mergeCell ref="BR2:BS2"/>
    <mergeCell ref="BV2:BW2"/>
    <mergeCell ref="AR2:AS2"/>
    <mergeCell ref="AT2:AU2"/>
    <mergeCell ref="AX2:AY2"/>
    <mergeCell ref="AZ2:BA2"/>
    <mergeCell ref="BD2:BE2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1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CB12"/>
  <sheetViews>
    <sheetView zoomScaleSheetLayoutView="130" workbookViewId="0" topLeftCell="A7">
      <selection activeCell="A12" sqref="A12:IV13"/>
    </sheetView>
  </sheetViews>
  <sheetFormatPr defaultColWidth="9.140625" defaultRowHeight="12.75"/>
  <cols>
    <col min="1" max="1" width="3.57421875" style="25" bestFit="1" customWidth="1"/>
    <col min="2" max="3" width="12.8515625" style="40" customWidth="1"/>
    <col min="4" max="4" width="26.421875" style="25" customWidth="1"/>
    <col min="5" max="5" width="4.140625" style="25" customWidth="1"/>
    <col min="6" max="6" width="10.421875" style="25" customWidth="1"/>
    <col min="7" max="7" width="5.7109375" style="25" customWidth="1"/>
    <col min="8" max="8" width="11.00390625" style="25" customWidth="1"/>
    <col min="9" max="9" width="5.8515625" style="25" customWidth="1"/>
    <col min="10" max="10" width="7.421875" style="25" customWidth="1"/>
    <col min="11" max="11" width="6.28125" style="25" customWidth="1"/>
    <col min="12" max="12" width="7.00390625" style="25" customWidth="1"/>
    <col min="13" max="13" width="5.140625" style="25" customWidth="1"/>
    <col min="14" max="14" width="10.28125" style="25" customWidth="1"/>
    <col min="15" max="18" width="9.00390625" style="25" customWidth="1"/>
    <col min="19" max="19" width="4.7109375" style="25" customWidth="1"/>
    <col min="20" max="20" width="9.7109375" style="25" customWidth="1"/>
    <col min="21" max="24" width="9.00390625" style="25" customWidth="1"/>
    <col min="25" max="25" width="5.140625" style="25" customWidth="1"/>
    <col min="26" max="26" width="10.57421875" style="25" customWidth="1"/>
    <col min="27" max="30" width="9.00390625" style="25" customWidth="1"/>
    <col min="31" max="31" width="5.140625" style="25" customWidth="1"/>
    <col min="32" max="32" width="11.140625" style="25" customWidth="1"/>
    <col min="33" max="36" width="9.00390625" style="25" customWidth="1"/>
    <col min="37" max="37" width="5.140625" style="25" customWidth="1"/>
    <col min="38" max="38" width="10.8515625" style="25" customWidth="1"/>
    <col min="39" max="42" width="9.00390625" style="25" customWidth="1"/>
    <col min="43" max="43" width="5.140625" style="25" customWidth="1"/>
    <col min="44" max="44" width="11.00390625" style="25" customWidth="1"/>
    <col min="45" max="48" width="9.00390625" style="25" customWidth="1"/>
    <col min="49" max="49" width="5.140625" style="25" customWidth="1"/>
    <col min="50" max="50" width="10.8515625" style="25" customWidth="1"/>
    <col min="51" max="51" width="9.00390625" style="25" customWidth="1"/>
    <col min="52" max="52" width="9.421875" style="25" customWidth="1"/>
    <col min="53" max="54" width="9.00390625" style="25" customWidth="1"/>
    <col min="55" max="55" width="5.140625" style="25" customWidth="1"/>
    <col min="56" max="56" width="10.7109375" style="25" customWidth="1"/>
    <col min="57" max="60" width="9.00390625" style="25" customWidth="1"/>
    <col min="61" max="61" width="5.140625" style="25" customWidth="1"/>
    <col min="62" max="62" width="10.57421875" style="25" customWidth="1"/>
    <col min="63" max="66" width="9.00390625" style="25" customWidth="1"/>
    <col min="67" max="67" width="5.140625" style="25" customWidth="1"/>
    <col min="68" max="68" width="10.57421875" style="25" customWidth="1"/>
    <col min="69" max="72" width="9.00390625" style="25" customWidth="1"/>
    <col min="73" max="73" width="5.140625" style="25" bestFit="1" customWidth="1"/>
    <col min="74" max="74" width="12.7109375" style="25" customWidth="1"/>
    <col min="75" max="77" width="9.00390625" style="25" customWidth="1"/>
    <col min="78" max="78" width="10.7109375" style="25" customWidth="1"/>
    <col min="79" max="79" width="6.00390625" style="25" customWidth="1"/>
    <col min="80" max="80" width="12.00390625" style="25" customWidth="1"/>
    <col min="81" max="16384" width="9.140625" style="25" customWidth="1"/>
  </cols>
  <sheetData>
    <row r="1" spans="2:62" ht="21.75" customHeight="1">
      <c r="B1" s="91"/>
      <c r="C1" s="91"/>
      <c r="D1" s="229" t="s">
        <v>239</v>
      </c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</row>
    <row r="2" spans="2:62" ht="12" customHeight="1">
      <c r="B2" s="91"/>
      <c r="C2" s="91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</row>
    <row r="3" spans="1:20" ht="37.5" customHeight="1">
      <c r="A3" s="24"/>
      <c r="B3" s="62">
        <v>1013</v>
      </c>
      <c r="C3" s="250" t="s">
        <v>349</v>
      </c>
      <c r="D3" s="90" t="s">
        <v>422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80" s="27" customFormat="1" ht="27" customHeight="1">
      <c r="A4" s="292" t="s">
        <v>0</v>
      </c>
      <c r="B4" s="318" t="s">
        <v>5</v>
      </c>
      <c r="C4" s="318" t="s">
        <v>5</v>
      </c>
      <c r="D4" s="316" t="s">
        <v>1</v>
      </c>
      <c r="E4" s="319" t="s">
        <v>6</v>
      </c>
      <c r="F4" s="320" t="s">
        <v>11</v>
      </c>
      <c r="G4" s="317" t="s">
        <v>406</v>
      </c>
      <c r="H4" s="317"/>
      <c r="I4" s="26" t="s">
        <v>4</v>
      </c>
      <c r="J4" s="26"/>
      <c r="K4" s="316" t="s">
        <v>9</v>
      </c>
      <c r="L4" s="316"/>
      <c r="M4" s="317" t="s">
        <v>407</v>
      </c>
      <c r="N4" s="317"/>
      <c r="O4" s="26" t="s">
        <v>4</v>
      </c>
      <c r="P4" s="26"/>
      <c r="Q4" s="316" t="s">
        <v>9</v>
      </c>
      <c r="R4" s="316"/>
      <c r="S4" s="317" t="s">
        <v>408</v>
      </c>
      <c r="T4" s="317"/>
      <c r="U4" s="26" t="s">
        <v>4</v>
      </c>
      <c r="V4" s="26"/>
      <c r="W4" s="316" t="s">
        <v>9</v>
      </c>
      <c r="X4" s="316"/>
      <c r="Y4" s="317" t="s">
        <v>409</v>
      </c>
      <c r="Z4" s="317"/>
      <c r="AA4" s="26" t="s">
        <v>4</v>
      </c>
      <c r="AB4" s="26"/>
      <c r="AC4" s="316" t="s">
        <v>9</v>
      </c>
      <c r="AD4" s="316"/>
      <c r="AE4" s="317" t="s">
        <v>410</v>
      </c>
      <c r="AF4" s="317"/>
      <c r="AG4" s="26" t="s">
        <v>4</v>
      </c>
      <c r="AH4" s="26"/>
      <c r="AI4" s="316" t="s">
        <v>9</v>
      </c>
      <c r="AJ4" s="316"/>
      <c r="AK4" s="317" t="s">
        <v>309</v>
      </c>
      <c r="AL4" s="317"/>
      <c r="AM4" s="26" t="s">
        <v>4</v>
      </c>
      <c r="AN4" s="26"/>
      <c r="AO4" s="316" t="s">
        <v>9</v>
      </c>
      <c r="AP4" s="316"/>
      <c r="AQ4" s="317" t="s">
        <v>310</v>
      </c>
      <c r="AR4" s="317"/>
      <c r="AS4" s="26" t="s">
        <v>4</v>
      </c>
      <c r="AT4" s="26"/>
      <c r="AU4" s="316" t="s">
        <v>9</v>
      </c>
      <c r="AV4" s="316"/>
      <c r="AW4" s="317" t="s">
        <v>311</v>
      </c>
      <c r="AX4" s="317"/>
      <c r="AY4" s="26" t="s">
        <v>4</v>
      </c>
      <c r="AZ4" s="26"/>
      <c r="BA4" s="316" t="s">
        <v>9</v>
      </c>
      <c r="BB4" s="316"/>
      <c r="BC4" s="317" t="s">
        <v>312</v>
      </c>
      <c r="BD4" s="317"/>
      <c r="BE4" s="26" t="s">
        <v>4</v>
      </c>
      <c r="BF4" s="26"/>
      <c r="BG4" s="316" t="s">
        <v>9</v>
      </c>
      <c r="BH4" s="316"/>
      <c r="BI4" s="317" t="s">
        <v>313</v>
      </c>
      <c r="BJ4" s="317"/>
      <c r="BK4" s="26" t="s">
        <v>4</v>
      </c>
      <c r="BL4" s="26"/>
      <c r="BM4" s="316" t="s">
        <v>9</v>
      </c>
      <c r="BN4" s="316"/>
      <c r="BO4" s="317" t="s">
        <v>314</v>
      </c>
      <c r="BP4" s="317"/>
      <c r="BQ4" s="26" t="s">
        <v>4</v>
      </c>
      <c r="BR4" s="26"/>
      <c r="BS4" s="316" t="s">
        <v>9</v>
      </c>
      <c r="BT4" s="316"/>
      <c r="BU4" s="317" t="s">
        <v>315</v>
      </c>
      <c r="BV4" s="317"/>
      <c r="BW4" s="26" t="s">
        <v>4</v>
      </c>
      <c r="BX4" s="26"/>
      <c r="BY4" s="316" t="s">
        <v>9</v>
      </c>
      <c r="BZ4" s="316"/>
      <c r="CA4" s="317" t="s">
        <v>316</v>
      </c>
      <c r="CB4" s="317"/>
    </row>
    <row r="5" spans="1:80" s="27" customFormat="1" ht="23.25" customHeight="1">
      <c r="A5" s="293"/>
      <c r="B5" s="292"/>
      <c r="C5" s="292"/>
      <c r="D5" s="294"/>
      <c r="E5" s="296"/>
      <c r="F5" s="321"/>
      <c r="G5" s="140" t="s">
        <v>2</v>
      </c>
      <c r="H5" s="140" t="s">
        <v>3</v>
      </c>
      <c r="I5" s="28" t="s">
        <v>2</v>
      </c>
      <c r="J5" s="28" t="s">
        <v>3</v>
      </c>
      <c r="K5" s="28" t="s">
        <v>2</v>
      </c>
      <c r="L5" s="28" t="s">
        <v>3</v>
      </c>
      <c r="M5" s="28" t="s">
        <v>2</v>
      </c>
      <c r="N5" s="28" t="s">
        <v>3</v>
      </c>
      <c r="O5" s="28" t="s">
        <v>2</v>
      </c>
      <c r="P5" s="28" t="s">
        <v>3</v>
      </c>
      <c r="Q5" s="28" t="s">
        <v>2</v>
      </c>
      <c r="R5" s="28" t="s">
        <v>3</v>
      </c>
      <c r="S5" s="28" t="s">
        <v>2</v>
      </c>
      <c r="T5" s="28" t="s">
        <v>3</v>
      </c>
      <c r="U5" s="28" t="s">
        <v>2</v>
      </c>
      <c r="V5" s="28" t="s">
        <v>3</v>
      </c>
      <c r="W5" s="28" t="s">
        <v>2</v>
      </c>
      <c r="X5" s="28" t="s">
        <v>3</v>
      </c>
      <c r="Y5" s="28" t="s">
        <v>2</v>
      </c>
      <c r="Z5" s="28" t="s">
        <v>3</v>
      </c>
      <c r="AA5" s="28" t="s">
        <v>2</v>
      </c>
      <c r="AB5" s="28" t="s">
        <v>3</v>
      </c>
      <c r="AC5" s="28" t="s">
        <v>2</v>
      </c>
      <c r="AD5" s="28" t="s">
        <v>3</v>
      </c>
      <c r="AE5" s="28" t="s">
        <v>2</v>
      </c>
      <c r="AF5" s="28" t="s">
        <v>3</v>
      </c>
      <c r="AG5" s="28" t="s">
        <v>2</v>
      </c>
      <c r="AH5" s="28" t="s">
        <v>3</v>
      </c>
      <c r="AI5" s="28" t="s">
        <v>2</v>
      </c>
      <c r="AJ5" s="28" t="s">
        <v>3</v>
      </c>
      <c r="AK5" s="28" t="s">
        <v>2</v>
      </c>
      <c r="AL5" s="28" t="s">
        <v>3</v>
      </c>
      <c r="AM5" s="28" t="s">
        <v>2</v>
      </c>
      <c r="AN5" s="28" t="s">
        <v>3</v>
      </c>
      <c r="AO5" s="28" t="s">
        <v>2</v>
      </c>
      <c r="AP5" s="28" t="s">
        <v>3</v>
      </c>
      <c r="AQ5" s="28" t="s">
        <v>2</v>
      </c>
      <c r="AR5" s="28" t="s">
        <v>3</v>
      </c>
      <c r="AS5" s="28" t="s">
        <v>2</v>
      </c>
      <c r="AT5" s="28" t="s">
        <v>3</v>
      </c>
      <c r="AU5" s="28" t="s">
        <v>2</v>
      </c>
      <c r="AV5" s="28" t="s">
        <v>3</v>
      </c>
      <c r="AW5" s="28" t="s">
        <v>2</v>
      </c>
      <c r="AX5" s="28" t="s">
        <v>3</v>
      </c>
      <c r="AY5" s="28" t="s">
        <v>2</v>
      </c>
      <c r="AZ5" s="28" t="s">
        <v>3</v>
      </c>
      <c r="BA5" s="28" t="s">
        <v>2</v>
      </c>
      <c r="BB5" s="28" t="s">
        <v>3</v>
      </c>
      <c r="BC5" s="28" t="s">
        <v>2</v>
      </c>
      <c r="BD5" s="28" t="s">
        <v>3</v>
      </c>
      <c r="BE5" s="28" t="s">
        <v>2</v>
      </c>
      <c r="BF5" s="28" t="s">
        <v>3</v>
      </c>
      <c r="BG5" s="28" t="s">
        <v>2</v>
      </c>
      <c r="BH5" s="28" t="s">
        <v>3</v>
      </c>
      <c r="BI5" s="28" t="s">
        <v>2</v>
      </c>
      <c r="BJ5" s="28" t="s">
        <v>3</v>
      </c>
      <c r="BK5" s="28" t="s">
        <v>2</v>
      </c>
      <c r="BL5" s="28" t="s">
        <v>3</v>
      </c>
      <c r="BM5" s="28" t="s">
        <v>2</v>
      </c>
      <c r="BN5" s="28" t="s">
        <v>3</v>
      </c>
      <c r="BO5" s="28" t="s">
        <v>2</v>
      </c>
      <c r="BP5" s="28" t="s">
        <v>3</v>
      </c>
      <c r="BQ5" s="28" t="s">
        <v>2</v>
      </c>
      <c r="BR5" s="28" t="s">
        <v>3</v>
      </c>
      <c r="BS5" s="28" t="s">
        <v>2</v>
      </c>
      <c r="BT5" s="28" t="s">
        <v>3</v>
      </c>
      <c r="BU5" s="28" t="s">
        <v>2</v>
      </c>
      <c r="BV5" s="28" t="s">
        <v>3</v>
      </c>
      <c r="BW5" s="28" t="s">
        <v>2</v>
      </c>
      <c r="BX5" s="28" t="s">
        <v>3</v>
      </c>
      <c r="BY5" s="28" t="s">
        <v>2</v>
      </c>
      <c r="BZ5" s="28" t="s">
        <v>3</v>
      </c>
      <c r="CA5" s="28" t="s">
        <v>2</v>
      </c>
      <c r="CB5" s="28" t="s">
        <v>3</v>
      </c>
    </row>
    <row r="6" spans="1:80" ht="18.75" customHeight="1">
      <c r="A6" s="29">
        <v>1</v>
      </c>
      <c r="B6" s="185">
        <v>10300001</v>
      </c>
      <c r="C6" s="185">
        <v>101310001</v>
      </c>
      <c r="D6" s="230" t="s">
        <v>124</v>
      </c>
      <c r="E6" s="184" t="s">
        <v>20</v>
      </c>
      <c r="F6" s="199">
        <v>188693</v>
      </c>
      <c r="G6" s="184">
        <v>1</v>
      </c>
      <c r="H6" s="199">
        <v>188693</v>
      </c>
      <c r="I6" s="81"/>
      <c r="J6" s="81"/>
      <c r="K6" s="81"/>
      <c r="L6" s="82"/>
      <c r="M6" s="83">
        <f aca="true" t="shared" si="0" ref="M6:N10">G6+I6-K6</f>
        <v>1</v>
      </c>
      <c r="N6" s="84">
        <f t="shared" si="0"/>
        <v>188693</v>
      </c>
      <c r="O6" s="49"/>
      <c r="P6" s="50"/>
      <c r="Q6" s="51"/>
      <c r="R6" s="51"/>
      <c r="S6" s="83">
        <f aca="true" t="shared" si="1" ref="S6:T10">M6+O6-Q6</f>
        <v>1</v>
      </c>
      <c r="T6" s="84">
        <f t="shared" si="1"/>
        <v>188693</v>
      </c>
      <c r="U6" s="49"/>
      <c r="V6" s="50"/>
      <c r="W6" s="51"/>
      <c r="X6" s="51"/>
      <c r="Y6" s="83">
        <f aca="true" t="shared" si="2" ref="Y6:Z10">S6+U6-W6</f>
        <v>1</v>
      </c>
      <c r="Z6" s="84">
        <f t="shared" si="2"/>
        <v>188693</v>
      </c>
      <c r="AA6" s="51"/>
      <c r="AB6" s="51"/>
      <c r="AC6" s="51"/>
      <c r="AD6" s="51"/>
      <c r="AE6" s="83">
        <f aca="true" t="shared" si="3" ref="AE6:AF10">Y6+AA6-AC6</f>
        <v>1</v>
      </c>
      <c r="AF6" s="84">
        <f t="shared" si="3"/>
        <v>188693</v>
      </c>
      <c r="AG6" s="51"/>
      <c r="AH6" s="51"/>
      <c r="AI6" s="49"/>
      <c r="AJ6" s="50"/>
      <c r="AK6" s="83">
        <f aca="true" t="shared" si="4" ref="AK6:AL10">AE6+AG6-AI6</f>
        <v>1</v>
      </c>
      <c r="AL6" s="84">
        <f t="shared" si="4"/>
        <v>188693</v>
      </c>
      <c r="AM6" s="51"/>
      <c r="AN6" s="51"/>
      <c r="AO6" s="51"/>
      <c r="AP6" s="51"/>
      <c r="AQ6" s="83">
        <f aca="true" t="shared" si="5" ref="AQ6:AR10">AK6+AM6-AO6</f>
        <v>1</v>
      </c>
      <c r="AR6" s="84">
        <f t="shared" si="5"/>
        <v>188693</v>
      </c>
      <c r="AS6" s="51"/>
      <c r="AT6" s="51"/>
      <c r="AU6" s="51"/>
      <c r="AV6" s="51"/>
      <c r="AW6" s="83">
        <f aca="true" t="shared" si="6" ref="AW6:AX10">AQ6+AS6-AU6</f>
        <v>1</v>
      </c>
      <c r="AX6" s="84">
        <f t="shared" si="6"/>
        <v>188693</v>
      </c>
      <c r="AY6" s="51"/>
      <c r="AZ6" s="51"/>
      <c r="BA6" s="51"/>
      <c r="BB6" s="51"/>
      <c r="BC6" s="83">
        <f aca="true" t="shared" si="7" ref="BC6:BD10">AW6+AY6-BA6</f>
        <v>1</v>
      </c>
      <c r="BD6" s="84">
        <f t="shared" si="7"/>
        <v>188693</v>
      </c>
      <c r="BE6" s="51"/>
      <c r="BF6" s="51"/>
      <c r="BG6" s="51"/>
      <c r="BH6" s="51"/>
      <c r="BI6" s="83">
        <f aca="true" t="shared" si="8" ref="BI6:BJ10">BC6+BE6-BG6</f>
        <v>1</v>
      </c>
      <c r="BJ6" s="84">
        <f t="shared" si="8"/>
        <v>188693</v>
      </c>
      <c r="BK6" s="51"/>
      <c r="BL6" s="51"/>
      <c r="BM6" s="49"/>
      <c r="BN6" s="50"/>
      <c r="BO6" s="83">
        <f aca="true" t="shared" si="9" ref="BO6:BP10">BI6+BK6-BM6</f>
        <v>1</v>
      </c>
      <c r="BP6" s="84">
        <f t="shared" si="9"/>
        <v>188693</v>
      </c>
      <c r="BQ6" s="51"/>
      <c r="BR6" s="51"/>
      <c r="BS6" s="51"/>
      <c r="BT6" s="51"/>
      <c r="BU6" s="83">
        <f aca="true" t="shared" si="10" ref="BU6:BV10">BO6+BQ6-BS6</f>
        <v>1</v>
      </c>
      <c r="BV6" s="84">
        <f t="shared" si="10"/>
        <v>188693</v>
      </c>
      <c r="BW6" s="51"/>
      <c r="BX6" s="51"/>
      <c r="BY6" s="51"/>
      <c r="BZ6" s="133"/>
      <c r="CA6" s="83">
        <f aca="true" t="shared" si="11" ref="CA6:CB10">BU6+BW6-BY6</f>
        <v>1</v>
      </c>
      <c r="CB6" s="84">
        <f t="shared" si="11"/>
        <v>188693</v>
      </c>
    </row>
    <row r="7" spans="1:80" ht="18.75" customHeight="1">
      <c r="A7" s="29">
        <v>2</v>
      </c>
      <c r="B7" s="185">
        <v>10300002</v>
      </c>
      <c r="C7" s="185">
        <v>101310002</v>
      </c>
      <c r="D7" s="230" t="s">
        <v>40</v>
      </c>
      <c r="E7" s="184" t="s">
        <v>20</v>
      </c>
      <c r="F7" s="199">
        <v>7537</v>
      </c>
      <c r="G7" s="184">
        <v>1</v>
      </c>
      <c r="H7" s="199">
        <v>7537</v>
      </c>
      <c r="I7" s="80"/>
      <c r="J7" s="80"/>
      <c r="K7" s="80"/>
      <c r="L7" s="85"/>
      <c r="M7" s="83">
        <f t="shared" si="0"/>
        <v>1</v>
      </c>
      <c r="N7" s="84">
        <f t="shared" si="0"/>
        <v>7537</v>
      </c>
      <c r="O7" s="20"/>
      <c r="P7" s="19"/>
      <c r="Q7" s="34"/>
      <c r="R7" s="34"/>
      <c r="S7" s="83">
        <f t="shared" si="1"/>
        <v>1</v>
      </c>
      <c r="T7" s="84">
        <f t="shared" si="1"/>
        <v>7537</v>
      </c>
      <c r="U7" s="20"/>
      <c r="V7" s="19"/>
      <c r="W7" s="34"/>
      <c r="X7" s="34"/>
      <c r="Y7" s="83">
        <f t="shared" si="2"/>
        <v>1</v>
      </c>
      <c r="Z7" s="84">
        <f t="shared" si="2"/>
        <v>7537</v>
      </c>
      <c r="AA7" s="34"/>
      <c r="AB7" s="34"/>
      <c r="AC7" s="34"/>
      <c r="AD7" s="34"/>
      <c r="AE7" s="83">
        <f t="shared" si="3"/>
        <v>1</v>
      </c>
      <c r="AF7" s="84">
        <f t="shared" si="3"/>
        <v>7537</v>
      </c>
      <c r="AG7" s="34"/>
      <c r="AH7" s="34"/>
      <c r="AI7" s="20"/>
      <c r="AJ7" s="19"/>
      <c r="AK7" s="83">
        <f t="shared" si="4"/>
        <v>1</v>
      </c>
      <c r="AL7" s="84">
        <f t="shared" si="4"/>
        <v>7537</v>
      </c>
      <c r="AM7" s="34"/>
      <c r="AN7" s="34"/>
      <c r="AO7" s="34"/>
      <c r="AP7" s="34"/>
      <c r="AQ7" s="83">
        <f t="shared" si="5"/>
        <v>1</v>
      </c>
      <c r="AR7" s="84">
        <f t="shared" si="5"/>
        <v>7537</v>
      </c>
      <c r="AS7" s="34"/>
      <c r="AT7" s="34"/>
      <c r="AU7" s="34"/>
      <c r="AV7" s="34"/>
      <c r="AW7" s="83">
        <f t="shared" si="6"/>
        <v>1</v>
      </c>
      <c r="AX7" s="84">
        <f t="shared" si="6"/>
        <v>7537</v>
      </c>
      <c r="AY7" s="34"/>
      <c r="AZ7" s="34"/>
      <c r="BA7" s="34"/>
      <c r="BB7" s="34"/>
      <c r="BC7" s="83">
        <f t="shared" si="7"/>
        <v>1</v>
      </c>
      <c r="BD7" s="84">
        <f t="shared" si="7"/>
        <v>7537</v>
      </c>
      <c r="BE7" s="34"/>
      <c r="BF7" s="34"/>
      <c r="BG7" s="34"/>
      <c r="BH7" s="34"/>
      <c r="BI7" s="83">
        <f t="shared" si="8"/>
        <v>1</v>
      </c>
      <c r="BJ7" s="84">
        <f t="shared" si="8"/>
        <v>7537</v>
      </c>
      <c r="BK7" s="34"/>
      <c r="BL7" s="34"/>
      <c r="BM7" s="31"/>
      <c r="BN7" s="32"/>
      <c r="BO7" s="83">
        <f t="shared" si="9"/>
        <v>1</v>
      </c>
      <c r="BP7" s="84">
        <f t="shared" si="9"/>
        <v>7537</v>
      </c>
      <c r="BQ7" s="34"/>
      <c r="BR7" s="34"/>
      <c r="BS7" s="34"/>
      <c r="BT7" s="34"/>
      <c r="BU7" s="83">
        <f t="shared" si="10"/>
        <v>1</v>
      </c>
      <c r="BV7" s="84">
        <f t="shared" si="10"/>
        <v>7537</v>
      </c>
      <c r="BW7" s="34"/>
      <c r="BX7" s="34"/>
      <c r="BY7" s="34"/>
      <c r="BZ7" s="36"/>
      <c r="CA7" s="83">
        <f t="shared" si="11"/>
        <v>1</v>
      </c>
      <c r="CB7" s="84">
        <f t="shared" si="11"/>
        <v>7537</v>
      </c>
    </row>
    <row r="8" spans="1:80" ht="18.75" customHeight="1">
      <c r="A8" s="29">
        <v>3</v>
      </c>
      <c r="B8" s="185">
        <v>10300003</v>
      </c>
      <c r="C8" s="185">
        <v>101310003</v>
      </c>
      <c r="D8" s="230" t="s">
        <v>19</v>
      </c>
      <c r="E8" s="184" t="s">
        <v>20</v>
      </c>
      <c r="F8" s="199">
        <v>7243</v>
      </c>
      <c r="G8" s="184">
        <v>1</v>
      </c>
      <c r="H8" s="199">
        <v>7243</v>
      </c>
      <c r="I8" s="80"/>
      <c r="J8" s="80"/>
      <c r="K8" s="80"/>
      <c r="L8" s="85"/>
      <c r="M8" s="83">
        <f t="shared" si="0"/>
        <v>1</v>
      </c>
      <c r="N8" s="84">
        <f t="shared" si="0"/>
        <v>7243</v>
      </c>
      <c r="O8" s="20"/>
      <c r="P8" s="19"/>
      <c r="Q8" s="34"/>
      <c r="R8" s="34"/>
      <c r="S8" s="83">
        <f t="shared" si="1"/>
        <v>1</v>
      </c>
      <c r="T8" s="84">
        <f t="shared" si="1"/>
        <v>7243</v>
      </c>
      <c r="U8" s="20"/>
      <c r="V8" s="19"/>
      <c r="W8" s="34"/>
      <c r="X8" s="34"/>
      <c r="Y8" s="83">
        <f t="shared" si="2"/>
        <v>1</v>
      </c>
      <c r="Z8" s="84">
        <f t="shared" si="2"/>
        <v>7243</v>
      </c>
      <c r="AA8" s="34"/>
      <c r="AB8" s="34"/>
      <c r="AC8" s="34"/>
      <c r="AD8" s="34"/>
      <c r="AE8" s="83">
        <f t="shared" si="3"/>
        <v>1</v>
      </c>
      <c r="AF8" s="84">
        <f t="shared" si="3"/>
        <v>7243</v>
      </c>
      <c r="AG8" s="34"/>
      <c r="AH8" s="34"/>
      <c r="AI8" s="20"/>
      <c r="AJ8" s="19"/>
      <c r="AK8" s="83">
        <f t="shared" si="4"/>
        <v>1</v>
      </c>
      <c r="AL8" s="84">
        <f t="shared" si="4"/>
        <v>7243</v>
      </c>
      <c r="AM8" s="34"/>
      <c r="AN8" s="34"/>
      <c r="AO8" s="34"/>
      <c r="AP8" s="34"/>
      <c r="AQ8" s="83">
        <f t="shared" si="5"/>
        <v>1</v>
      </c>
      <c r="AR8" s="84">
        <f t="shared" si="5"/>
        <v>7243</v>
      </c>
      <c r="AS8" s="34"/>
      <c r="AT8" s="34"/>
      <c r="AU8" s="34"/>
      <c r="AV8" s="34"/>
      <c r="AW8" s="83">
        <f t="shared" si="6"/>
        <v>1</v>
      </c>
      <c r="AX8" s="84">
        <f t="shared" si="6"/>
        <v>7243</v>
      </c>
      <c r="AY8" s="34"/>
      <c r="AZ8" s="34"/>
      <c r="BA8" s="34"/>
      <c r="BB8" s="34"/>
      <c r="BC8" s="83">
        <f t="shared" si="7"/>
        <v>1</v>
      </c>
      <c r="BD8" s="84">
        <f t="shared" si="7"/>
        <v>7243</v>
      </c>
      <c r="BE8" s="34"/>
      <c r="BF8" s="34"/>
      <c r="BG8" s="34"/>
      <c r="BH8" s="34"/>
      <c r="BI8" s="83">
        <f t="shared" si="8"/>
        <v>1</v>
      </c>
      <c r="BJ8" s="84">
        <f t="shared" si="8"/>
        <v>7243</v>
      </c>
      <c r="BK8" s="34"/>
      <c r="BL8" s="34"/>
      <c r="BM8" s="31"/>
      <c r="BN8" s="32"/>
      <c r="BO8" s="83">
        <f t="shared" si="9"/>
        <v>1</v>
      </c>
      <c r="BP8" s="84">
        <f t="shared" si="9"/>
        <v>7243</v>
      </c>
      <c r="BQ8" s="34"/>
      <c r="BR8" s="34"/>
      <c r="BS8" s="34"/>
      <c r="BT8" s="34"/>
      <c r="BU8" s="83">
        <f t="shared" si="10"/>
        <v>1</v>
      </c>
      <c r="BV8" s="84">
        <f t="shared" si="10"/>
        <v>7243</v>
      </c>
      <c r="BW8" s="34"/>
      <c r="BX8" s="34"/>
      <c r="BY8" s="34"/>
      <c r="BZ8" s="36"/>
      <c r="CA8" s="83">
        <f t="shared" si="11"/>
        <v>1</v>
      </c>
      <c r="CB8" s="84">
        <f t="shared" si="11"/>
        <v>7243</v>
      </c>
    </row>
    <row r="9" spans="1:80" ht="18.75" customHeight="1">
      <c r="A9" s="29">
        <v>4</v>
      </c>
      <c r="B9" s="185">
        <v>10300004</v>
      </c>
      <c r="C9" s="185">
        <v>101330001</v>
      </c>
      <c r="D9" s="230" t="s">
        <v>125</v>
      </c>
      <c r="E9" s="184" t="s">
        <v>20</v>
      </c>
      <c r="F9" s="199">
        <v>499</v>
      </c>
      <c r="G9" s="184">
        <v>1</v>
      </c>
      <c r="H9" s="199">
        <v>499</v>
      </c>
      <c r="I9" s="80"/>
      <c r="J9" s="80"/>
      <c r="K9" s="80"/>
      <c r="L9" s="85"/>
      <c r="M9" s="83">
        <f t="shared" si="0"/>
        <v>1</v>
      </c>
      <c r="N9" s="84">
        <f t="shared" si="0"/>
        <v>499</v>
      </c>
      <c r="O9" s="20"/>
      <c r="P9" s="19"/>
      <c r="Q9" s="34"/>
      <c r="R9" s="34"/>
      <c r="S9" s="83">
        <f t="shared" si="1"/>
        <v>1</v>
      </c>
      <c r="T9" s="84">
        <f t="shared" si="1"/>
        <v>499</v>
      </c>
      <c r="U9" s="20"/>
      <c r="V9" s="19"/>
      <c r="W9" s="34"/>
      <c r="X9" s="34"/>
      <c r="Y9" s="83">
        <f t="shared" si="2"/>
        <v>1</v>
      </c>
      <c r="Z9" s="84">
        <f t="shared" si="2"/>
        <v>499</v>
      </c>
      <c r="AA9" s="34"/>
      <c r="AB9" s="34"/>
      <c r="AC9" s="34"/>
      <c r="AD9" s="34"/>
      <c r="AE9" s="83">
        <f t="shared" si="3"/>
        <v>1</v>
      </c>
      <c r="AF9" s="84">
        <f t="shared" si="3"/>
        <v>499</v>
      </c>
      <c r="AG9" s="34"/>
      <c r="AH9" s="34"/>
      <c r="AI9" s="20"/>
      <c r="AJ9" s="19"/>
      <c r="AK9" s="83">
        <f t="shared" si="4"/>
        <v>1</v>
      </c>
      <c r="AL9" s="84">
        <f t="shared" si="4"/>
        <v>499</v>
      </c>
      <c r="AM9" s="34"/>
      <c r="AN9" s="34"/>
      <c r="AO9" s="34"/>
      <c r="AP9" s="34"/>
      <c r="AQ9" s="83">
        <f t="shared" si="5"/>
        <v>1</v>
      </c>
      <c r="AR9" s="84">
        <f t="shared" si="5"/>
        <v>499</v>
      </c>
      <c r="AS9" s="34"/>
      <c r="AT9" s="34"/>
      <c r="AU9" s="34"/>
      <c r="AV9" s="34"/>
      <c r="AW9" s="83">
        <f t="shared" si="6"/>
        <v>1</v>
      </c>
      <c r="AX9" s="84">
        <f t="shared" si="6"/>
        <v>499</v>
      </c>
      <c r="AY9" s="34"/>
      <c r="AZ9" s="34"/>
      <c r="BA9" s="34"/>
      <c r="BB9" s="34"/>
      <c r="BC9" s="83">
        <f t="shared" si="7"/>
        <v>1</v>
      </c>
      <c r="BD9" s="84">
        <f t="shared" si="7"/>
        <v>499</v>
      </c>
      <c r="BE9" s="34"/>
      <c r="BF9" s="34"/>
      <c r="BG9" s="34"/>
      <c r="BH9" s="34"/>
      <c r="BI9" s="83">
        <f t="shared" si="8"/>
        <v>1</v>
      </c>
      <c r="BJ9" s="84">
        <f t="shared" si="8"/>
        <v>499</v>
      </c>
      <c r="BK9" s="34"/>
      <c r="BL9" s="34"/>
      <c r="BM9" s="20"/>
      <c r="BN9" s="19"/>
      <c r="BO9" s="83">
        <f t="shared" si="9"/>
        <v>1</v>
      </c>
      <c r="BP9" s="84">
        <f t="shared" si="9"/>
        <v>499</v>
      </c>
      <c r="BQ9" s="34"/>
      <c r="BR9" s="34"/>
      <c r="BS9" s="34"/>
      <c r="BT9" s="34"/>
      <c r="BU9" s="83">
        <f t="shared" si="10"/>
        <v>1</v>
      </c>
      <c r="BV9" s="84">
        <f t="shared" si="10"/>
        <v>499</v>
      </c>
      <c r="BW9" s="34"/>
      <c r="BX9" s="34"/>
      <c r="BY9" s="34"/>
      <c r="BZ9" s="36"/>
      <c r="CA9" s="83">
        <f t="shared" si="11"/>
        <v>1</v>
      </c>
      <c r="CB9" s="84">
        <f t="shared" si="11"/>
        <v>499</v>
      </c>
    </row>
    <row r="10" spans="1:80" ht="18.75" customHeight="1">
      <c r="A10" s="29">
        <v>5</v>
      </c>
      <c r="B10" s="185">
        <v>10300005</v>
      </c>
      <c r="C10" s="185">
        <v>101330002</v>
      </c>
      <c r="D10" s="230" t="s">
        <v>126</v>
      </c>
      <c r="E10" s="184" t="s">
        <v>20</v>
      </c>
      <c r="F10" s="199">
        <v>1599</v>
      </c>
      <c r="G10" s="184">
        <v>1</v>
      </c>
      <c r="H10" s="199">
        <v>1599</v>
      </c>
      <c r="I10" s="80"/>
      <c r="J10" s="80"/>
      <c r="K10" s="80"/>
      <c r="L10" s="85"/>
      <c r="M10" s="83">
        <f t="shared" si="0"/>
        <v>1</v>
      </c>
      <c r="N10" s="84">
        <f t="shared" si="0"/>
        <v>1599</v>
      </c>
      <c r="O10" s="20"/>
      <c r="P10" s="19"/>
      <c r="Q10" s="34"/>
      <c r="R10" s="34"/>
      <c r="S10" s="83">
        <f t="shared" si="1"/>
        <v>1</v>
      </c>
      <c r="T10" s="84">
        <f t="shared" si="1"/>
        <v>1599</v>
      </c>
      <c r="U10" s="20"/>
      <c r="V10" s="19"/>
      <c r="W10" s="34"/>
      <c r="X10" s="34"/>
      <c r="Y10" s="83">
        <f t="shared" si="2"/>
        <v>1</v>
      </c>
      <c r="Z10" s="84">
        <f t="shared" si="2"/>
        <v>1599</v>
      </c>
      <c r="AA10" s="34"/>
      <c r="AB10" s="34"/>
      <c r="AC10" s="34"/>
      <c r="AD10" s="34"/>
      <c r="AE10" s="83">
        <f t="shared" si="3"/>
        <v>1</v>
      </c>
      <c r="AF10" s="84">
        <f t="shared" si="3"/>
        <v>1599</v>
      </c>
      <c r="AG10" s="34"/>
      <c r="AH10" s="34"/>
      <c r="AI10" s="20"/>
      <c r="AJ10" s="19"/>
      <c r="AK10" s="83">
        <f t="shared" si="4"/>
        <v>1</v>
      </c>
      <c r="AL10" s="84">
        <f t="shared" si="4"/>
        <v>1599</v>
      </c>
      <c r="AM10" s="34"/>
      <c r="AN10" s="34"/>
      <c r="AO10" s="34"/>
      <c r="AP10" s="34"/>
      <c r="AQ10" s="83">
        <f t="shared" si="5"/>
        <v>1</v>
      </c>
      <c r="AR10" s="84">
        <f t="shared" si="5"/>
        <v>1599</v>
      </c>
      <c r="AS10" s="34"/>
      <c r="AT10" s="34"/>
      <c r="AU10" s="34"/>
      <c r="AV10" s="34"/>
      <c r="AW10" s="83">
        <f t="shared" si="6"/>
        <v>1</v>
      </c>
      <c r="AX10" s="84">
        <f t="shared" si="6"/>
        <v>1599</v>
      </c>
      <c r="AY10" s="34"/>
      <c r="AZ10" s="34"/>
      <c r="BA10" s="34"/>
      <c r="BB10" s="34"/>
      <c r="BC10" s="83">
        <f t="shared" si="7"/>
        <v>1</v>
      </c>
      <c r="BD10" s="84">
        <f t="shared" si="7"/>
        <v>1599</v>
      </c>
      <c r="BE10" s="34"/>
      <c r="BF10" s="34"/>
      <c r="BG10" s="34"/>
      <c r="BH10" s="34"/>
      <c r="BI10" s="83">
        <f t="shared" si="8"/>
        <v>1</v>
      </c>
      <c r="BJ10" s="84">
        <f t="shared" si="8"/>
        <v>1599</v>
      </c>
      <c r="BK10" s="34"/>
      <c r="BL10" s="34"/>
      <c r="BM10" s="31"/>
      <c r="BN10" s="32"/>
      <c r="BO10" s="83">
        <f t="shared" si="9"/>
        <v>1</v>
      </c>
      <c r="BP10" s="84">
        <f t="shared" si="9"/>
        <v>1599</v>
      </c>
      <c r="BQ10" s="34"/>
      <c r="BR10" s="34"/>
      <c r="BS10" s="34"/>
      <c r="BT10" s="34"/>
      <c r="BU10" s="83">
        <f t="shared" si="10"/>
        <v>1</v>
      </c>
      <c r="BV10" s="84">
        <f t="shared" si="10"/>
        <v>1599</v>
      </c>
      <c r="BW10" s="34"/>
      <c r="BX10" s="34"/>
      <c r="BY10" s="34"/>
      <c r="BZ10" s="36"/>
      <c r="CA10" s="83">
        <f t="shared" si="11"/>
        <v>1</v>
      </c>
      <c r="CB10" s="84">
        <f t="shared" si="11"/>
        <v>1599</v>
      </c>
    </row>
    <row r="11" spans="1:80" ht="18.75" customHeight="1">
      <c r="A11" s="29"/>
      <c r="B11" s="166"/>
      <c r="C11" s="166"/>
      <c r="D11" s="186"/>
      <c r="E11" s="167"/>
      <c r="F11" s="168"/>
      <c r="G11" s="166"/>
      <c r="H11" s="168"/>
      <c r="I11" s="80"/>
      <c r="J11" s="80"/>
      <c r="K11" s="80"/>
      <c r="L11" s="85"/>
      <c r="M11" s="83"/>
      <c r="N11" s="84"/>
      <c r="O11" s="20"/>
      <c r="P11" s="19"/>
      <c r="Q11" s="34"/>
      <c r="R11" s="34"/>
      <c r="S11" s="83"/>
      <c r="T11" s="84"/>
      <c r="U11" s="20"/>
      <c r="V11" s="43"/>
      <c r="W11" s="34"/>
      <c r="X11" s="34"/>
      <c r="Y11" s="83"/>
      <c r="Z11" s="84"/>
      <c r="AA11" s="34"/>
      <c r="AB11" s="34"/>
      <c r="AC11" s="34"/>
      <c r="AD11" s="34"/>
      <c r="AE11" s="83"/>
      <c r="AF11" s="84"/>
      <c r="AG11" s="34"/>
      <c r="AH11" s="34"/>
      <c r="AI11" s="20"/>
      <c r="AJ11" s="19"/>
      <c r="AK11" s="83"/>
      <c r="AL11" s="84"/>
      <c r="AM11" s="34"/>
      <c r="AN11" s="34"/>
      <c r="AO11" s="34"/>
      <c r="AP11" s="34"/>
      <c r="AQ11" s="83"/>
      <c r="AR11" s="84"/>
      <c r="AS11" s="34"/>
      <c r="AT11" s="34"/>
      <c r="AU11" s="34"/>
      <c r="AV11" s="34"/>
      <c r="AW11" s="83"/>
      <c r="AX11" s="84"/>
      <c r="AY11" s="34"/>
      <c r="AZ11" s="34"/>
      <c r="BA11" s="34"/>
      <c r="BB11" s="34"/>
      <c r="BC11" s="83"/>
      <c r="BD11" s="84"/>
      <c r="BE11" s="34"/>
      <c r="BF11" s="34"/>
      <c r="BG11" s="34"/>
      <c r="BH11" s="34"/>
      <c r="BI11" s="83"/>
      <c r="BJ11" s="84"/>
      <c r="BK11" s="34"/>
      <c r="BL11" s="34"/>
      <c r="BM11" s="31"/>
      <c r="BN11" s="32"/>
      <c r="BO11" s="83"/>
      <c r="BP11" s="84"/>
      <c r="BQ11" s="34"/>
      <c r="BR11" s="34"/>
      <c r="BS11" s="34"/>
      <c r="BT11" s="34"/>
      <c r="BU11" s="83"/>
      <c r="BV11" s="84"/>
      <c r="BW11" s="34"/>
      <c r="BX11" s="34"/>
      <c r="BY11" s="34"/>
      <c r="BZ11" s="36"/>
      <c r="CA11" s="83"/>
      <c r="CB11" s="84"/>
    </row>
    <row r="12" spans="1:80" ht="19.5" customHeight="1">
      <c r="A12" s="29"/>
      <c r="B12" s="134" t="s">
        <v>21</v>
      </c>
      <c r="C12" s="134" t="s">
        <v>21</v>
      </c>
      <c r="D12" s="21"/>
      <c r="E12" s="33"/>
      <c r="F12" s="136">
        <f>SUM(F6:F11)</f>
        <v>205571</v>
      </c>
      <c r="G12" s="38"/>
      <c r="H12" s="137">
        <f>SUM(H6:H11)</f>
        <v>205571</v>
      </c>
      <c r="I12" s="38"/>
      <c r="J12" s="38"/>
      <c r="K12" s="38"/>
      <c r="L12" s="39"/>
      <c r="M12" s="134"/>
      <c r="N12" s="137">
        <f>SUM(N6:N11)</f>
        <v>205571</v>
      </c>
      <c r="O12" s="138"/>
      <c r="P12" s="34"/>
      <c r="Q12" s="34"/>
      <c r="R12" s="34"/>
      <c r="S12" s="139"/>
      <c r="T12" s="136">
        <f>SUM(T6:T11)</f>
        <v>205571</v>
      </c>
      <c r="U12" s="138"/>
      <c r="V12" s="34"/>
      <c r="W12" s="34"/>
      <c r="X12" s="34"/>
      <c r="Y12" s="139"/>
      <c r="Z12" s="136">
        <f>SUM(Z6:Z11)</f>
        <v>205571</v>
      </c>
      <c r="AA12" s="34"/>
      <c r="AB12" s="34"/>
      <c r="AC12" s="34"/>
      <c r="AD12" s="34"/>
      <c r="AE12" s="139"/>
      <c r="AF12" s="136">
        <f>SUM(AF6:AF11)</f>
        <v>205571</v>
      </c>
      <c r="AG12" s="34"/>
      <c r="AH12" s="34"/>
      <c r="AI12" s="138"/>
      <c r="AJ12" s="34"/>
      <c r="AK12" s="139"/>
      <c r="AL12" s="136">
        <f>SUM(AL6:AL11)</f>
        <v>205571</v>
      </c>
      <c r="AM12" s="34"/>
      <c r="AN12" s="34"/>
      <c r="AO12" s="34"/>
      <c r="AP12" s="34"/>
      <c r="AQ12" s="139"/>
      <c r="AR12" s="136">
        <f>SUM(AR6:AR11)</f>
        <v>205571</v>
      </c>
      <c r="AS12" s="34"/>
      <c r="AT12" s="34"/>
      <c r="AU12" s="34"/>
      <c r="AV12" s="34"/>
      <c r="AW12" s="139"/>
      <c r="AX12" s="136">
        <f>SUM(AX6:AX11)</f>
        <v>205571</v>
      </c>
      <c r="AY12" s="34"/>
      <c r="AZ12" s="34"/>
      <c r="BA12" s="34"/>
      <c r="BB12" s="34"/>
      <c r="BC12" s="139"/>
      <c r="BD12" s="136">
        <f>SUM(BD6:BD11)</f>
        <v>205571</v>
      </c>
      <c r="BE12" s="34"/>
      <c r="BF12" s="34"/>
      <c r="BG12" s="34"/>
      <c r="BH12" s="34"/>
      <c r="BI12" s="139"/>
      <c r="BJ12" s="136">
        <f>SUM(BJ6:BJ11)</f>
        <v>205571</v>
      </c>
      <c r="BK12" s="34"/>
      <c r="BL12" s="34"/>
      <c r="BM12" s="134"/>
      <c r="BN12" s="137"/>
      <c r="BO12" s="139"/>
      <c r="BP12" s="136">
        <f>SUM(BP6:BP11)</f>
        <v>205571</v>
      </c>
      <c r="BQ12" s="34"/>
      <c r="BR12" s="34"/>
      <c r="BS12" s="34"/>
      <c r="BT12" s="34"/>
      <c r="BU12" s="139"/>
      <c r="BV12" s="136">
        <f>SUM(BV6:BV11)</f>
        <v>205571</v>
      </c>
      <c r="BW12" s="34"/>
      <c r="BX12" s="34"/>
      <c r="BY12" s="34"/>
      <c r="BZ12" s="36"/>
      <c r="CA12" s="139"/>
      <c r="CB12" s="136">
        <f>SUM(CB6:CB11)</f>
        <v>205571</v>
      </c>
    </row>
  </sheetData>
  <sheetProtection/>
  <mergeCells count="31">
    <mergeCell ref="G4:H4"/>
    <mergeCell ref="B4:B5"/>
    <mergeCell ref="A4:A5"/>
    <mergeCell ref="C4:C5"/>
    <mergeCell ref="D4:D5"/>
    <mergeCell ref="E4:E5"/>
    <mergeCell ref="F4:F5"/>
    <mergeCell ref="K4:L4"/>
    <mergeCell ref="M4:N4"/>
    <mergeCell ref="Q4:R4"/>
    <mergeCell ref="S4:T4"/>
    <mergeCell ref="W4:X4"/>
    <mergeCell ref="AU4:AV4"/>
    <mergeCell ref="Y4:Z4"/>
    <mergeCell ref="AC4:AD4"/>
    <mergeCell ref="AE4:AF4"/>
    <mergeCell ref="AW4:AX4"/>
    <mergeCell ref="BA4:BB4"/>
    <mergeCell ref="AO4:AP4"/>
    <mergeCell ref="BC4:BD4"/>
    <mergeCell ref="AK4:AL4"/>
    <mergeCell ref="AI4:AJ4"/>
    <mergeCell ref="AQ4:AR4"/>
    <mergeCell ref="BY4:BZ4"/>
    <mergeCell ref="CA4:CB4"/>
    <mergeCell ref="BG4:BH4"/>
    <mergeCell ref="BI4:BJ4"/>
    <mergeCell ref="BM4:BN4"/>
    <mergeCell ref="BO4:BP4"/>
    <mergeCell ref="BS4:BT4"/>
    <mergeCell ref="BU4:BV4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</sheetPr>
  <dimension ref="A1:CB30"/>
  <sheetViews>
    <sheetView zoomScaleSheetLayoutView="100" workbookViewId="0" topLeftCell="A1">
      <selection activeCell="AI4" sqref="AI4"/>
    </sheetView>
  </sheetViews>
  <sheetFormatPr defaultColWidth="9.140625" defaultRowHeight="12.75"/>
  <cols>
    <col min="1" max="1" width="3.28125" style="5" bestFit="1" customWidth="1"/>
    <col min="2" max="3" width="16.57421875" style="13" customWidth="1"/>
    <col min="4" max="4" width="36.8515625" style="5" customWidth="1"/>
    <col min="5" max="5" width="4.140625" style="5" customWidth="1"/>
    <col min="6" max="6" width="9.57421875" style="5" customWidth="1"/>
    <col min="7" max="7" width="5.7109375" style="5" customWidth="1"/>
    <col min="8" max="8" width="11.00390625" style="5" customWidth="1"/>
    <col min="9" max="9" width="6.140625" style="5" customWidth="1"/>
    <col min="10" max="10" width="8.00390625" style="5" customWidth="1"/>
    <col min="11" max="11" width="6.28125" style="5" customWidth="1"/>
    <col min="12" max="12" width="8.140625" style="5" customWidth="1"/>
    <col min="13" max="13" width="5.140625" style="5" customWidth="1"/>
    <col min="14" max="14" width="14.421875" style="5" customWidth="1"/>
    <col min="15" max="18" width="9.00390625" style="5" customWidth="1"/>
    <col min="19" max="19" width="5.140625" style="5" customWidth="1"/>
    <col min="20" max="20" width="10.421875" style="5" customWidth="1"/>
    <col min="21" max="24" width="9.00390625" style="5" customWidth="1"/>
    <col min="25" max="25" width="5.140625" style="5" customWidth="1"/>
    <col min="26" max="26" width="10.7109375" style="5" customWidth="1"/>
    <col min="27" max="30" width="9.00390625" style="5" customWidth="1"/>
    <col min="31" max="31" width="5.140625" style="5" customWidth="1"/>
    <col min="32" max="32" width="9.421875" style="5" customWidth="1"/>
    <col min="33" max="36" width="9.00390625" style="5" customWidth="1"/>
    <col min="37" max="37" width="5.140625" style="5" customWidth="1"/>
    <col min="38" max="38" width="10.57421875" style="5" customWidth="1"/>
    <col min="39" max="42" width="9.00390625" style="5" customWidth="1"/>
    <col min="43" max="43" width="5.140625" style="5" customWidth="1"/>
    <col min="44" max="44" width="12.421875" style="5" customWidth="1"/>
    <col min="45" max="48" width="9.00390625" style="5" customWidth="1"/>
    <col min="49" max="49" width="5.140625" style="5" customWidth="1"/>
    <col min="50" max="50" width="12.00390625" style="5" customWidth="1"/>
    <col min="51" max="51" width="9.00390625" style="5" customWidth="1"/>
    <col min="52" max="52" width="11.8515625" style="5" customWidth="1"/>
    <col min="53" max="54" width="9.00390625" style="5" customWidth="1"/>
    <col min="55" max="55" width="5.140625" style="5" customWidth="1"/>
    <col min="56" max="56" width="11.7109375" style="5" customWidth="1"/>
    <col min="57" max="60" width="9.00390625" style="5" customWidth="1"/>
    <col min="61" max="61" width="5.140625" style="5" customWidth="1"/>
    <col min="62" max="62" width="11.28125" style="5" customWidth="1"/>
    <col min="63" max="63" width="9.00390625" style="5" customWidth="1"/>
    <col min="64" max="64" width="11.7109375" style="5" customWidth="1"/>
    <col min="65" max="66" width="9.00390625" style="5" customWidth="1"/>
    <col min="67" max="67" width="5.140625" style="5" customWidth="1"/>
    <col min="68" max="68" width="11.140625" style="5" customWidth="1"/>
    <col min="69" max="72" width="9.00390625" style="5" customWidth="1"/>
    <col min="73" max="73" width="5.140625" style="5" customWidth="1"/>
    <col min="74" max="74" width="13.57421875" style="5" customWidth="1"/>
    <col min="75" max="78" width="9.00390625" style="5" customWidth="1"/>
    <col min="79" max="79" width="5.57421875" style="5" customWidth="1"/>
    <col min="80" max="80" width="10.57421875" style="5" customWidth="1"/>
    <col min="81" max="16384" width="9.140625" style="5" customWidth="1"/>
  </cols>
  <sheetData>
    <row r="1" spans="1:20" ht="56.25" customHeight="1">
      <c r="A1" s="14"/>
      <c r="B1" s="61">
        <v>1014</v>
      </c>
      <c r="C1" s="251" t="s">
        <v>349</v>
      </c>
      <c r="D1" s="92" t="s">
        <v>411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80" s="16" customFormat="1" ht="32.25" customHeight="1">
      <c r="A2" s="308" t="s">
        <v>0</v>
      </c>
      <c r="B2" s="322" t="s">
        <v>5</v>
      </c>
      <c r="C2" s="322" t="s">
        <v>5</v>
      </c>
      <c r="D2" s="323" t="s">
        <v>1</v>
      </c>
      <c r="E2" s="324" t="s">
        <v>6</v>
      </c>
      <c r="F2" s="325" t="s">
        <v>13</v>
      </c>
      <c r="G2" s="306" t="s">
        <v>406</v>
      </c>
      <c r="H2" s="307"/>
      <c r="I2" s="304" t="s">
        <v>7</v>
      </c>
      <c r="J2" s="305"/>
      <c r="K2" s="304" t="s">
        <v>8</v>
      </c>
      <c r="L2" s="305"/>
      <c r="M2" s="306" t="s">
        <v>407</v>
      </c>
      <c r="N2" s="307"/>
      <c r="O2" s="15" t="s">
        <v>4</v>
      </c>
      <c r="P2" s="15"/>
      <c r="Q2" s="304" t="s">
        <v>9</v>
      </c>
      <c r="R2" s="305"/>
      <c r="S2" s="306" t="s">
        <v>15</v>
      </c>
      <c r="T2" s="307"/>
      <c r="U2" s="15" t="s">
        <v>4</v>
      </c>
      <c r="V2" s="15"/>
      <c r="W2" s="304" t="s">
        <v>9</v>
      </c>
      <c r="X2" s="305"/>
      <c r="Y2" s="306" t="s">
        <v>409</v>
      </c>
      <c r="Z2" s="307"/>
      <c r="AA2" s="15" t="s">
        <v>4</v>
      </c>
      <c r="AB2" s="15"/>
      <c r="AC2" s="304" t="s">
        <v>9</v>
      </c>
      <c r="AD2" s="305"/>
      <c r="AE2" s="306" t="s">
        <v>410</v>
      </c>
      <c r="AF2" s="307"/>
      <c r="AG2" s="15" t="s">
        <v>4</v>
      </c>
      <c r="AH2" s="15"/>
      <c r="AI2" s="304" t="s">
        <v>9</v>
      </c>
      <c r="AJ2" s="305"/>
      <c r="AK2" s="306" t="s">
        <v>412</v>
      </c>
      <c r="AL2" s="307"/>
      <c r="AM2" s="15" t="s">
        <v>4</v>
      </c>
      <c r="AN2" s="15"/>
      <c r="AO2" s="304" t="s">
        <v>9</v>
      </c>
      <c r="AP2" s="305"/>
      <c r="AQ2" s="306" t="s">
        <v>24</v>
      </c>
      <c r="AR2" s="307"/>
      <c r="AS2" s="15" t="s">
        <v>4</v>
      </c>
      <c r="AT2" s="15"/>
      <c r="AU2" s="304" t="s">
        <v>9</v>
      </c>
      <c r="AV2" s="305"/>
      <c r="AW2" s="306" t="s">
        <v>29</v>
      </c>
      <c r="AX2" s="307"/>
      <c r="AY2" s="15" t="s">
        <v>4</v>
      </c>
      <c r="AZ2" s="15"/>
      <c r="BA2" s="304" t="s">
        <v>9</v>
      </c>
      <c r="BB2" s="305"/>
      <c r="BC2" s="306" t="s">
        <v>30</v>
      </c>
      <c r="BD2" s="307"/>
      <c r="BE2" s="15" t="s">
        <v>4</v>
      </c>
      <c r="BF2" s="15"/>
      <c r="BG2" s="304" t="s">
        <v>9</v>
      </c>
      <c r="BH2" s="305"/>
      <c r="BI2" s="306" t="s">
        <v>27</v>
      </c>
      <c r="BJ2" s="307"/>
      <c r="BK2" s="15" t="s">
        <v>4</v>
      </c>
      <c r="BL2" s="15"/>
      <c r="BM2" s="304" t="s">
        <v>9</v>
      </c>
      <c r="BN2" s="305"/>
      <c r="BO2" s="306" t="s">
        <v>31</v>
      </c>
      <c r="BP2" s="307"/>
      <c r="BQ2" s="15" t="s">
        <v>4</v>
      </c>
      <c r="BR2" s="15"/>
      <c r="BS2" s="304" t="s">
        <v>9</v>
      </c>
      <c r="BT2" s="305"/>
      <c r="BU2" s="306" t="s">
        <v>28</v>
      </c>
      <c r="BV2" s="307"/>
      <c r="BW2" s="15" t="s">
        <v>4</v>
      </c>
      <c r="BX2" s="15"/>
      <c r="BY2" s="304" t="s">
        <v>9</v>
      </c>
      <c r="BZ2" s="305"/>
      <c r="CA2" s="306" t="s">
        <v>32</v>
      </c>
      <c r="CB2" s="307"/>
    </row>
    <row r="3" spans="1:80" s="16" customFormat="1" ht="26.25" customHeight="1">
      <c r="A3" s="309"/>
      <c r="B3" s="322"/>
      <c r="C3" s="322"/>
      <c r="D3" s="323"/>
      <c r="E3" s="324"/>
      <c r="F3" s="325"/>
      <c r="G3" s="17" t="s">
        <v>2</v>
      </c>
      <c r="H3" s="17" t="s">
        <v>3</v>
      </c>
      <c r="I3" s="17" t="s">
        <v>2</v>
      </c>
      <c r="J3" s="17" t="s">
        <v>3</v>
      </c>
      <c r="K3" s="17" t="s">
        <v>2</v>
      </c>
      <c r="L3" s="17" t="s">
        <v>3</v>
      </c>
      <c r="M3" s="17" t="s">
        <v>2</v>
      </c>
      <c r="N3" s="17" t="s">
        <v>3</v>
      </c>
      <c r="O3" s="17" t="s">
        <v>2</v>
      </c>
      <c r="P3" s="17" t="s">
        <v>3</v>
      </c>
      <c r="Q3" s="17" t="s">
        <v>2</v>
      </c>
      <c r="R3" s="17" t="s">
        <v>3</v>
      </c>
      <c r="S3" s="17" t="s">
        <v>2</v>
      </c>
      <c r="T3" s="17" t="s">
        <v>3</v>
      </c>
      <c r="U3" s="17" t="s">
        <v>2</v>
      </c>
      <c r="V3" s="17" t="s">
        <v>3</v>
      </c>
      <c r="W3" s="17" t="s">
        <v>2</v>
      </c>
      <c r="X3" s="17" t="s">
        <v>3</v>
      </c>
      <c r="Y3" s="17" t="s">
        <v>2</v>
      </c>
      <c r="Z3" s="17" t="s">
        <v>3</v>
      </c>
      <c r="AA3" s="17" t="s">
        <v>2</v>
      </c>
      <c r="AB3" s="17" t="s">
        <v>3</v>
      </c>
      <c r="AC3" s="17" t="s">
        <v>2</v>
      </c>
      <c r="AD3" s="17" t="s">
        <v>3</v>
      </c>
      <c r="AE3" s="17" t="s">
        <v>2</v>
      </c>
      <c r="AF3" s="17" t="s">
        <v>3</v>
      </c>
      <c r="AG3" s="17" t="s">
        <v>2</v>
      </c>
      <c r="AH3" s="17" t="s">
        <v>3</v>
      </c>
      <c r="AI3" s="17" t="s">
        <v>2</v>
      </c>
      <c r="AJ3" s="17" t="s">
        <v>3</v>
      </c>
      <c r="AK3" s="17" t="s">
        <v>2</v>
      </c>
      <c r="AL3" s="17" t="s">
        <v>3</v>
      </c>
      <c r="AM3" s="17" t="s">
        <v>2</v>
      </c>
      <c r="AN3" s="17" t="s">
        <v>3</v>
      </c>
      <c r="AO3" s="17" t="s">
        <v>2</v>
      </c>
      <c r="AP3" s="17" t="s">
        <v>3</v>
      </c>
      <c r="AQ3" s="17" t="s">
        <v>2</v>
      </c>
      <c r="AR3" s="17" t="s">
        <v>3</v>
      </c>
      <c r="AS3" s="17" t="s">
        <v>2</v>
      </c>
      <c r="AT3" s="17" t="s">
        <v>3</v>
      </c>
      <c r="AU3" s="17" t="s">
        <v>2</v>
      </c>
      <c r="AV3" s="17" t="s">
        <v>3</v>
      </c>
      <c r="AW3" s="17" t="s">
        <v>2</v>
      </c>
      <c r="AX3" s="17" t="s">
        <v>3</v>
      </c>
      <c r="AY3" s="17" t="s">
        <v>2</v>
      </c>
      <c r="AZ3" s="17" t="s">
        <v>3</v>
      </c>
      <c r="BA3" s="17" t="s">
        <v>2</v>
      </c>
      <c r="BB3" s="17" t="s">
        <v>3</v>
      </c>
      <c r="BC3" s="17" t="s">
        <v>2</v>
      </c>
      <c r="BD3" s="17" t="s">
        <v>3</v>
      </c>
      <c r="BE3" s="17" t="s">
        <v>2</v>
      </c>
      <c r="BF3" s="17" t="s">
        <v>3</v>
      </c>
      <c r="BG3" s="17" t="s">
        <v>2</v>
      </c>
      <c r="BH3" s="17" t="s">
        <v>3</v>
      </c>
      <c r="BI3" s="17" t="s">
        <v>2</v>
      </c>
      <c r="BJ3" s="17" t="s">
        <v>3</v>
      </c>
      <c r="BK3" s="17" t="s">
        <v>2</v>
      </c>
      <c r="BL3" s="17" t="s">
        <v>3</v>
      </c>
      <c r="BM3" s="17" t="s">
        <v>2</v>
      </c>
      <c r="BN3" s="17" t="s">
        <v>3</v>
      </c>
      <c r="BO3" s="17" t="s">
        <v>2</v>
      </c>
      <c r="BP3" s="17" t="s">
        <v>3</v>
      </c>
      <c r="BQ3" s="17" t="s">
        <v>2</v>
      </c>
      <c r="BR3" s="17" t="s">
        <v>3</v>
      </c>
      <c r="BS3" s="17" t="s">
        <v>2</v>
      </c>
      <c r="BT3" s="17" t="s">
        <v>3</v>
      </c>
      <c r="BU3" s="17" t="s">
        <v>2</v>
      </c>
      <c r="BV3" s="17" t="s">
        <v>3</v>
      </c>
      <c r="BW3" s="17" t="s">
        <v>2</v>
      </c>
      <c r="BX3" s="17" t="s">
        <v>3</v>
      </c>
      <c r="BY3" s="17" t="s">
        <v>2</v>
      </c>
      <c r="BZ3" s="17" t="s">
        <v>3</v>
      </c>
      <c r="CA3" s="17" t="s">
        <v>2</v>
      </c>
      <c r="CB3" s="17" t="s">
        <v>3</v>
      </c>
    </row>
    <row r="4" spans="1:80" s="25" customFormat="1" ht="16.5" customHeight="1">
      <c r="A4" s="146">
        <v>1</v>
      </c>
      <c r="B4" s="185">
        <v>10400001</v>
      </c>
      <c r="C4" s="185">
        <v>101420001</v>
      </c>
      <c r="D4" s="186" t="s">
        <v>127</v>
      </c>
      <c r="E4" s="197" t="s">
        <v>20</v>
      </c>
      <c r="F4" s="199">
        <v>855</v>
      </c>
      <c r="G4" s="200">
        <v>1</v>
      </c>
      <c r="H4" s="199">
        <v>855</v>
      </c>
      <c r="I4" s="33"/>
      <c r="J4" s="33"/>
      <c r="K4" s="33"/>
      <c r="L4" s="41"/>
      <c r="M4" s="200">
        <v>1</v>
      </c>
      <c r="N4" s="199">
        <v>855</v>
      </c>
      <c r="O4" s="19"/>
      <c r="P4" s="19"/>
      <c r="Q4" s="19"/>
      <c r="R4" s="19"/>
      <c r="S4" s="200">
        <v>1</v>
      </c>
      <c r="T4" s="199">
        <v>855</v>
      </c>
      <c r="U4" s="19"/>
      <c r="V4" s="19"/>
      <c r="W4" s="19"/>
      <c r="X4" s="19"/>
      <c r="Y4" s="200">
        <v>1</v>
      </c>
      <c r="Z4" s="199">
        <v>855</v>
      </c>
      <c r="AA4" s="19"/>
      <c r="AB4" s="19"/>
      <c r="AC4" s="19"/>
      <c r="AD4" s="19"/>
      <c r="AE4" s="200">
        <v>1</v>
      </c>
      <c r="AF4" s="199">
        <v>855</v>
      </c>
      <c r="AG4" s="19"/>
      <c r="AH4" s="19"/>
      <c r="AI4" s="19"/>
      <c r="AJ4" s="19"/>
      <c r="AK4" s="200">
        <v>1</v>
      </c>
      <c r="AL4" s="199">
        <v>855</v>
      </c>
      <c r="AM4" s="19"/>
      <c r="AN4" s="19"/>
      <c r="AO4" s="19"/>
      <c r="AP4" s="19"/>
      <c r="AQ4" s="200">
        <v>1</v>
      </c>
      <c r="AR4" s="199">
        <v>855</v>
      </c>
      <c r="AS4" s="19"/>
      <c r="AT4" s="19"/>
      <c r="AU4" s="19"/>
      <c r="AV4" s="19"/>
      <c r="AW4" s="200">
        <v>1</v>
      </c>
      <c r="AX4" s="199">
        <v>855</v>
      </c>
      <c r="AY4" s="19"/>
      <c r="AZ4" s="19"/>
      <c r="BA4" s="19"/>
      <c r="BB4" s="19"/>
      <c r="BC4" s="200">
        <v>1</v>
      </c>
      <c r="BD4" s="199">
        <v>855</v>
      </c>
      <c r="BE4" s="19"/>
      <c r="BF4" s="19"/>
      <c r="BG4" s="19"/>
      <c r="BH4" s="19"/>
      <c r="BI4" s="200">
        <v>1</v>
      </c>
      <c r="BJ4" s="199">
        <v>855</v>
      </c>
      <c r="BK4" s="19"/>
      <c r="BL4" s="19"/>
      <c r="BM4" s="19"/>
      <c r="BN4" s="19"/>
      <c r="BO4" s="200">
        <v>1</v>
      </c>
      <c r="BP4" s="199">
        <v>855</v>
      </c>
      <c r="BQ4" s="19"/>
      <c r="BR4" s="19"/>
      <c r="BS4" s="19"/>
      <c r="BT4" s="19"/>
      <c r="BU4" s="200">
        <v>1</v>
      </c>
      <c r="BV4" s="199">
        <v>855</v>
      </c>
      <c r="BW4" s="19"/>
      <c r="BX4" s="19"/>
      <c r="BY4" s="19"/>
      <c r="BZ4" s="19"/>
      <c r="CA4" s="200">
        <v>1</v>
      </c>
      <c r="CB4" s="199">
        <v>855</v>
      </c>
    </row>
    <row r="5" spans="1:80" s="25" customFormat="1" ht="16.5" customHeight="1">
      <c r="A5" s="146">
        <v>2</v>
      </c>
      <c r="B5" s="185">
        <v>10400002</v>
      </c>
      <c r="C5" s="185">
        <v>101420002</v>
      </c>
      <c r="D5" s="187" t="s">
        <v>128</v>
      </c>
      <c r="E5" s="197" t="s">
        <v>20</v>
      </c>
      <c r="F5" s="199">
        <v>2068</v>
      </c>
      <c r="G5" s="200">
        <v>1</v>
      </c>
      <c r="H5" s="199">
        <v>2068</v>
      </c>
      <c r="I5" s="33"/>
      <c r="J5" s="33"/>
      <c r="K5" s="33"/>
      <c r="L5" s="33"/>
      <c r="M5" s="200">
        <v>1</v>
      </c>
      <c r="N5" s="199">
        <v>2068</v>
      </c>
      <c r="O5" s="19"/>
      <c r="P5" s="19"/>
      <c r="Q5" s="19"/>
      <c r="R5" s="19"/>
      <c r="S5" s="200">
        <v>1</v>
      </c>
      <c r="T5" s="199">
        <v>2068</v>
      </c>
      <c r="U5" s="19"/>
      <c r="V5" s="19"/>
      <c r="W5" s="19"/>
      <c r="X5" s="19"/>
      <c r="Y5" s="200">
        <v>1</v>
      </c>
      <c r="Z5" s="199">
        <v>2068</v>
      </c>
      <c r="AA5" s="19"/>
      <c r="AB5" s="19"/>
      <c r="AC5" s="19"/>
      <c r="AD5" s="19"/>
      <c r="AE5" s="200">
        <v>1</v>
      </c>
      <c r="AF5" s="199">
        <v>2068</v>
      </c>
      <c r="AG5" s="19"/>
      <c r="AH5" s="19"/>
      <c r="AI5" s="19"/>
      <c r="AJ5" s="19"/>
      <c r="AK5" s="200">
        <v>1</v>
      </c>
      <c r="AL5" s="199">
        <v>2068</v>
      </c>
      <c r="AM5" s="19"/>
      <c r="AN5" s="19"/>
      <c r="AO5" s="19"/>
      <c r="AP5" s="19"/>
      <c r="AQ5" s="200">
        <v>1</v>
      </c>
      <c r="AR5" s="199">
        <v>2068</v>
      </c>
      <c r="AS5" s="19"/>
      <c r="AT5" s="19"/>
      <c r="AU5" s="19"/>
      <c r="AV5" s="19"/>
      <c r="AW5" s="200">
        <v>1</v>
      </c>
      <c r="AX5" s="199">
        <v>2068</v>
      </c>
      <c r="AY5" s="19"/>
      <c r="AZ5" s="19"/>
      <c r="BA5" s="19"/>
      <c r="BB5" s="19"/>
      <c r="BC5" s="200">
        <v>1</v>
      </c>
      <c r="BD5" s="199">
        <v>2068</v>
      </c>
      <c r="BE5" s="19"/>
      <c r="BF5" s="19"/>
      <c r="BG5" s="19"/>
      <c r="BH5" s="19"/>
      <c r="BI5" s="200">
        <v>1</v>
      </c>
      <c r="BJ5" s="199">
        <v>2068</v>
      </c>
      <c r="BK5" s="19"/>
      <c r="BL5" s="19"/>
      <c r="BM5" s="19"/>
      <c r="BN5" s="19"/>
      <c r="BO5" s="200">
        <v>1</v>
      </c>
      <c r="BP5" s="199">
        <v>2068</v>
      </c>
      <c r="BQ5" s="19"/>
      <c r="BR5" s="19"/>
      <c r="BS5" s="19"/>
      <c r="BT5" s="19"/>
      <c r="BU5" s="200">
        <v>1</v>
      </c>
      <c r="BV5" s="199">
        <v>2068</v>
      </c>
      <c r="BW5" s="19"/>
      <c r="BX5" s="19"/>
      <c r="BY5" s="19"/>
      <c r="BZ5" s="19"/>
      <c r="CA5" s="200">
        <v>1</v>
      </c>
      <c r="CB5" s="199">
        <v>2068</v>
      </c>
    </row>
    <row r="6" spans="1:80" s="25" customFormat="1" ht="16.5" customHeight="1">
      <c r="A6" s="146">
        <v>6</v>
      </c>
      <c r="B6" s="185">
        <v>10400017</v>
      </c>
      <c r="C6" s="185">
        <v>101460001</v>
      </c>
      <c r="D6" s="189" t="s">
        <v>129</v>
      </c>
      <c r="E6" s="197" t="s">
        <v>20</v>
      </c>
      <c r="F6" s="201">
        <v>9604</v>
      </c>
      <c r="G6" s="200">
        <v>1</v>
      </c>
      <c r="H6" s="201">
        <v>9604</v>
      </c>
      <c r="I6" s="33"/>
      <c r="J6" s="38"/>
      <c r="K6" s="33"/>
      <c r="L6" s="39"/>
      <c r="M6" s="200">
        <v>1</v>
      </c>
      <c r="N6" s="201">
        <v>9604</v>
      </c>
      <c r="O6" s="34"/>
      <c r="P6" s="34"/>
      <c r="Q6" s="34"/>
      <c r="R6" s="34"/>
      <c r="S6" s="200">
        <v>1</v>
      </c>
      <c r="T6" s="201">
        <v>9604</v>
      </c>
      <c r="U6" s="34"/>
      <c r="V6" s="34"/>
      <c r="W6" s="34"/>
      <c r="X6" s="34"/>
      <c r="Y6" s="200">
        <v>1</v>
      </c>
      <c r="Z6" s="201">
        <v>9604</v>
      </c>
      <c r="AA6" s="34"/>
      <c r="AB6" s="34"/>
      <c r="AC6" s="34"/>
      <c r="AD6" s="34"/>
      <c r="AE6" s="200">
        <v>1</v>
      </c>
      <c r="AF6" s="201">
        <v>9604</v>
      </c>
      <c r="AG6" s="34"/>
      <c r="AH6" s="34"/>
      <c r="AI6" s="34"/>
      <c r="AJ6" s="34"/>
      <c r="AK6" s="200">
        <v>1</v>
      </c>
      <c r="AL6" s="201">
        <v>9604</v>
      </c>
      <c r="AM6" s="34"/>
      <c r="AN6" s="34"/>
      <c r="AO6" s="34"/>
      <c r="AP6" s="34"/>
      <c r="AQ6" s="200">
        <v>1</v>
      </c>
      <c r="AR6" s="201">
        <v>9604</v>
      </c>
      <c r="AS6" s="34"/>
      <c r="AT6" s="34"/>
      <c r="AU6" s="34"/>
      <c r="AV6" s="34"/>
      <c r="AW6" s="200">
        <v>1</v>
      </c>
      <c r="AX6" s="201">
        <v>9604</v>
      </c>
      <c r="AY6" s="34"/>
      <c r="AZ6" s="34"/>
      <c r="BA6" s="34"/>
      <c r="BB6" s="34"/>
      <c r="BC6" s="200">
        <v>1</v>
      </c>
      <c r="BD6" s="201">
        <v>9604</v>
      </c>
      <c r="BE6" s="34"/>
      <c r="BF6" s="34"/>
      <c r="BG6" s="34"/>
      <c r="BH6" s="34"/>
      <c r="BI6" s="200">
        <v>1</v>
      </c>
      <c r="BJ6" s="201">
        <v>9604</v>
      </c>
      <c r="BK6" s="34"/>
      <c r="BL6" s="34"/>
      <c r="BM6" s="34"/>
      <c r="BN6" s="34"/>
      <c r="BO6" s="200">
        <v>1</v>
      </c>
      <c r="BP6" s="201">
        <v>9604</v>
      </c>
      <c r="BQ6" s="34"/>
      <c r="BR6" s="34"/>
      <c r="BS6" s="34"/>
      <c r="BT6" s="34"/>
      <c r="BU6" s="200">
        <v>1</v>
      </c>
      <c r="BV6" s="201">
        <v>9604</v>
      </c>
      <c r="BW6" s="34"/>
      <c r="BX6" s="34"/>
      <c r="BY6" s="34"/>
      <c r="BZ6" s="34"/>
      <c r="CA6" s="200">
        <v>1</v>
      </c>
      <c r="CB6" s="201">
        <v>9604</v>
      </c>
    </row>
    <row r="7" spans="1:80" ht="16.5" customHeight="1">
      <c r="A7" s="146">
        <v>7</v>
      </c>
      <c r="B7" s="185">
        <v>10400018</v>
      </c>
      <c r="C7" s="185">
        <v>101460002</v>
      </c>
      <c r="D7" s="189" t="s">
        <v>130</v>
      </c>
      <c r="E7" s="197" t="s">
        <v>20</v>
      </c>
      <c r="F7" s="201">
        <v>697</v>
      </c>
      <c r="G7" s="200">
        <v>1</v>
      </c>
      <c r="H7" s="201">
        <v>697</v>
      </c>
      <c r="I7" s="1"/>
      <c r="J7" s="6"/>
      <c r="K7" s="1"/>
      <c r="L7" s="7"/>
      <c r="M7" s="200">
        <v>1</v>
      </c>
      <c r="N7" s="201">
        <v>697</v>
      </c>
      <c r="O7" s="8"/>
      <c r="P7" s="8"/>
      <c r="Q7" s="8"/>
      <c r="R7" s="8"/>
      <c r="S7" s="200">
        <v>1</v>
      </c>
      <c r="T7" s="201">
        <v>697</v>
      </c>
      <c r="U7" s="8"/>
      <c r="V7" s="8"/>
      <c r="W7" s="8"/>
      <c r="X7" s="8"/>
      <c r="Y7" s="200">
        <v>1</v>
      </c>
      <c r="Z7" s="201">
        <v>697</v>
      </c>
      <c r="AA7" s="8"/>
      <c r="AB7" s="8"/>
      <c r="AC7" s="8"/>
      <c r="AD7" s="8"/>
      <c r="AE7" s="200">
        <v>1</v>
      </c>
      <c r="AF7" s="201">
        <v>697</v>
      </c>
      <c r="AG7" s="8"/>
      <c r="AH7" s="8"/>
      <c r="AI7" s="8"/>
      <c r="AJ7" s="8"/>
      <c r="AK7" s="200">
        <v>1</v>
      </c>
      <c r="AL7" s="201">
        <v>697</v>
      </c>
      <c r="AM7" s="8"/>
      <c r="AN7" s="8"/>
      <c r="AO7" s="8"/>
      <c r="AP7" s="8"/>
      <c r="AQ7" s="200">
        <v>1</v>
      </c>
      <c r="AR7" s="201">
        <v>697</v>
      </c>
      <c r="AS7" s="8"/>
      <c r="AT7" s="8"/>
      <c r="AU7" s="8"/>
      <c r="AV7" s="8"/>
      <c r="AW7" s="200">
        <v>1</v>
      </c>
      <c r="AX7" s="201">
        <v>697</v>
      </c>
      <c r="AY7" s="8"/>
      <c r="AZ7" s="8"/>
      <c r="BA7" s="8"/>
      <c r="BB7" s="8"/>
      <c r="BC7" s="200">
        <v>1</v>
      </c>
      <c r="BD7" s="201">
        <v>697</v>
      </c>
      <c r="BE7" s="8"/>
      <c r="BF7" s="8"/>
      <c r="BG7" s="8"/>
      <c r="BH7" s="8"/>
      <c r="BI7" s="200">
        <v>1</v>
      </c>
      <c r="BJ7" s="201">
        <v>697</v>
      </c>
      <c r="BK7" s="34"/>
      <c r="BL7" s="34"/>
      <c r="BM7" s="34"/>
      <c r="BN7" s="34"/>
      <c r="BO7" s="200">
        <v>1</v>
      </c>
      <c r="BP7" s="201">
        <v>697</v>
      </c>
      <c r="BQ7" s="34"/>
      <c r="BR7" s="34"/>
      <c r="BS7" s="34"/>
      <c r="BT7" s="34"/>
      <c r="BU7" s="200">
        <v>1</v>
      </c>
      <c r="BV7" s="201">
        <v>697</v>
      </c>
      <c r="BW7" s="34"/>
      <c r="BX7" s="34"/>
      <c r="BY7" s="34"/>
      <c r="BZ7" s="34"/>
      <c r="CA7" s="200">
        <v>1</v>
      </c>
      <c r="CB7" s="201">
        <v>697</v>
      </c>
    </row>
    <row r="8" spans="1:80" ht="16.5" customHeight="1">
      <c r="A8" s="146">
        <v>8</v>
      </c>
      <c r="B8" s="185" t="s">
        <v>147</v>
      </c>
      <c r="C8" s="185" t="s">
        <v>350</v>
      </c>
      <c r="D8" s="188" t="s">
        <v>131</v>
      </c>
      <c r="E8" s="197" t="s">
        <v>20</v>
      </c>
      <c r="F8" s="201">
        <v>11480</v>
      </c>
      <c r="G8" s="200">
        <v>4</v>
      </c>
      <c r="H8" s="201">
        <v>11480</v>
      </c>
      <c r="I8" s="1"/>
      <c r="J8" s="6"/>
      <c r="K8" s="1"/>
      <c r="L8" s="7"/>
      <c r="M8" s="200">
        <v>4</v>
      </c>
      <c r="N8" s="201">
        <v>11480</v>
      </c>
      <c r="O8" s="8"/>
      <c r="P8" s="8"/>
      <c r="Q8" s="8"/>
      <c r="R8" s="8"/>
      <c r="S8" s="200">
        <v>4</v>
      </c>
      <c r="T8" s="201">
        <v>11480</v>
      </c>
      <c r="U8" s="8"/>
      <c r="V8" s="8"/>
      <c r="W8" s="8"/>
      <c r="X8" s="8"/>
      <c r="Y8" s="200">
        <v>4</v>
      </c>
      <c r="Z8" s="201">
        <v>11480</v>
      </c>
      <c r="AA8" s="8"/>
      <c r="AB8" s="8"/>
      <c r="AC8" s="8"/>
      <c r="AD8" s="8"/>
      <c r="AE8" s="200">
        <v>4</v>
      </c>
      <c r="AF8" s="201">
        <v>11480</v>
      </c>
      <c r="AG8" s="8"/>
      <c r="AH8" s="8"/>
      <c r="AI8" s="8"/>
      <c r="AJ8" s="8"/>
      <c r="AK8" s="200">
        <v>4</v>
      </c>
      <c r="AL8" s="201">
        <v>11480</v>
      </c>
      <c r="AM8" s="8"/>
      <c r="AN8" s="8"/>
      <c r="AO8" s="8"/>
      <c r="AP8" s="8"/>
      <c r="AQ8" s="200">
        <v>4</v>
      </c>
      <c r="AR8" s="201">
        <v>11480</v>
      </c>
      <c r="AS8" s="8"/>
      <c r="AT8" s="8"/>
      <c r="AU8" s="8"/>
      <c r="AV8" s="8"/>
      <c r="AW8" s="200">
        <v>4</v>
      </c>
      <c r="AX8" s="201">
        <v>11480</v>
      </c>
      <c r="AY8" s="8"/>
      <c r="AZ8" s="8"/>
      <c r="BA8" s="8"/>
      <c r="BB8" s="8"/>
      <c r="BC8" s="200">
        <v>4</v>
      </c>
      <c r="BD8" s="201">
        <v>11480</v>
      </c>
      <c r="BE8" s="8"/>
      <c r="BF8" s="8"/>
      <c r="BG8" s="8"/>
      <c r="BH8" s="8"/>
      <c r="BI8" s="200">
        <v>4</v>
      </c>
      <c r="BJ8" s="201">
        <v>11480</v>
      </c>
      <c r="BK8" s="34"/>
      <c r="BL8" s="34"/>
      <c r="BM8" s="34"/>
      <c r="BN8" s="34"/>
      <c r="BO8" s="200">
        <v>4</v>
      </c>
      <c r="BP8" s="201">
        <v>11480</v>
      </c>
      <c r="BQ8" s="34"/>
      <c r="BR8" s="34"/>
      <c r="BS8" s="34"/>
      <c r="BT8" s="34"/>
      <c r="BU8" s="200">
        <v>4</v>
      </c>
      <c r="BV8" s="201">
        <v>11480</v>
      </c>
      <c r="BW8" s="34"/>
      <c r="BX8" s="34"/>
      <c r="BY8" s="34"/>
      <c r="BZ8" s="34"/>
      <c r="CA8" s="200">
        <v>4</v>
      </c>
      <c r="CB8" s="201">
        <v>11480</v>
      </c>
    </row>
    <row r="9" spans="1:80" ht="16.5" customHeight="1">
      <c r="A9" s="146">
        <v>9</v>
      </c>
      <c r="B9" s="185">
        <v>10400019</v>
      </c>
      <c r="C9" s="185">
        <v>101460007</v>
      </c>
      <c r="D9" s="188" t="s">
        <v>132</v>
      </c>
      <c r="E9" s="197" t="s">
        <v>20</v>
      </c>
      <c r="F9" s="201">
        <v>3180</v>
      </c>
      <c r="G9" s="200">
        <v>1</v>
      </c>
      <c r="H9" s="201">
        <v>3180</v>
      </c>
      <c r="I9" s="1"/>
      <c r="J9" s="6"/>
      <c r="K9" s="1"/>
      <c r="L9" s="7"/>
      <c r="M9" s="200">
        <v>1</v>
      </c>
      <c r="N9" s="201">
        <v>3180</v>
      </c>
      <c r="O9" s="8"/>
      <c r="P9" s="8"/>
      <c r="Q9" s="8"/>
      <c r="R9" s="8"/>
      <c r="S9" s="200">
        <v>1</v>
      </c>
      <c r="T9" s="201">
        <v>3180</v>
      </c>
      <c r="U9" s="8"/>
      <c r="V9" s="8"/>
      <c r="W9" s="8"/>
      <c r="X9" s="8"/>
      <c r="Y9" s="200">
        <v>1</v>
      </c>
      <c r="Z9" s="201">
        <v>3180</v>
      </c>
      <c r="AA9" s="8"/>
      <c r="AB9" s="8"/>
      <c r="AC9" s="8"/>
      <c r="AD9" s="8"/>
      <c r="AE9" s="200">
        <v>1</v>
      </c>
      <c r="AF9" s="201">
        <v>3180</v>
      </c>
      <c r="AG9" s="8"/>
      <c r="AH9" s="8"/>
      <c r="AI9" s="8"/>
      <c r="AJ9" s="8"/>
      <c r="AK9" s="200">
        <v>1</v>
      </c>
      <c r="AL9" s="201">
        <v>3180</v>
      </c>
      <c r="AM9" s="8"/>
      <c r="AN9" s="8"/>
      <c r="AO9" s="8"/>
      <c r="AP9" s="8"/>
      <c r="AQ9" s="200">
        <v>1</v>
      </c>
      <c r="AR9" s="201">
        <v>3180</v>
      </c>
      <c r="AS9" s="8"/>
      <c r="AT9" s="8"/>
      <c r="AU9" s="8"/>
      <c r="AV9" s="8"/>
      <c r="AW9" s="200">
        <v>1</v>
      </c>
      <c r="AX9" s="201">
        <v>3180</v>
      </c>
      <c r="AY9" s="8"/>
      <c r="AZ9" s="8"/>
      <c r="BA9" s="8"/>
      <c r="BB9" s="8"/>
      <c r="BC9" s="200">
        <v>1</v>
      </c>
      <c r="BD9" s="201">
        <v>3180</v>
      </c>
      <c r="BE9" s="8"/>
      <c r="BF9" s="8"/>
      <c r="BG9" s="8"/>
      <c r="BH9" s="8"/>
      <c r="BI9" s="200">
        <v>1</v>
      </c>
      <c r="BJ9" s="201">
        <v>3180</v>
      </c>
      <c r="BK9" s="34"/>
      <c r="BL9" s="34"/>
      <c r="BM9" s="34"/>
      <c r="BN9" s="34"/>
      <c r="BO9" s="200">
        <v>1</v>
      </c>
      <c r="BP9" s="201">
        <v>3180</v>
      </c>
      <c r="BQ9" s="34"/>
      <c r="BR9" s="34"/>
      <c r="BS9" s="34"/>
      <c r="BT9" s="34"/>
      <c r="BU9" s="200">
        <v>1</v>
      </c>
      <c r="BV9" s="201">
        <v>3180</v>
      </c>
      <c r="BW9" s="34"/>
      <c r="BX9" s="34"/>
      <c r="BY9" s="34"/>
      <c r="BZ9" s="34"/>
      <c r="CA9" s="200">
        <v>1</v>
      </c>
      <c r="CB9" s="201">
        <v>3180</v>
      </c>
    </row>
    <row r="10" spans="1:80" ht="39" customHeight="1">
      <c r="A10" s="146">
        <v>10</v>
      </c>
      <c r="B10" s="185">
        <v>10400020</v>
      </c>
      <c r="C10" s="185">
        <v>101480001</v>
      </c>
      <c r="D10" s="188" t="s">
        <v>133</v>
      </c>
      <c r="E10" s="197" t="s">
        <v>20</v>
      </c>
      <c r="F10" s="201">
        <v>3080</v>
      </c>
      <c r="G10" s="200">
        <v>1</v>
      </c>
      <c r="H10" s="201">
        <v>3080</v>
      </c>
      <c r="I10" s="1"/>
      <c r="J10" s="6"/>
      <c r="K10" s="1"/>
      <c r="L10" s="7"/>
      <c r="M10" s="200">
        <v>1</v>
      </c>
      <c r="N10" s="201">
        <v>3080</v>
      </c>
      <c r="O10" s="8"/>
      <c r="P10" s="8"/>
      <c r="Q10" s="8"/>
      <c r="R10" s="8"/>
      <c r="S10" s="200">
        <v>1</v>
      </c>
      <c r="T10" s="201">
        <v>3080</v>
      </c>
      <c r="U10" s="8"/>
      <c r="V10" s="8"/>
      <c r="W10" s="8"/>
      <c r="X10" s="8"/>
      <c r="Y10" s="200">
        <v>1</v>
      </c>
      <c r="Z10" s="201">
        <v>3080</v>
      </c>
      <c r="AA10" s="8"/>
      <c r="AB10" s="8"/>
      <c r="AC10" s="8"/>
      <c r="AD10" s="8"/>
      <c r="AE10" s="200">
        <v>1</v>
      </c>
      <c r="AF10" s="201">
        <v>3080</v>
      </c>
      <c r="AG10" s="8"/>
      <c r="AH10" s="8"/>
      <c r="AI10" s="8"/>
      <c r="AJ10" s="8"/>
      <c r="AK10" s="200">
        <v>1</v>
      </c>
      <c r="AL10" s="201">
        <v>3080</v>
      </c>
      <c r="AM10" s="8"/>
      <c r="AN10" s="8"/>
      <c r="AO10" s="8"/>
      <c r="AP10" s="8"/>
      <c r="AQ10" s="200">
        <v>1</v>
      </c>
      <c r="AR10" s="201">
        <v>3080</v>
      </c>
      <c r="AS10" s="8"/>
      <c r="AT10" s="8"/>
      <c r="AU10" s="8"/>
      <c r="AV10" s="8"/>
      <c r="AW10" s="200">
        <v>1</v>
      </c>
      <c r="AX10" s="201">
        <v>3080</v>
      </c>
      <c r="AY10" s="8"/>
      <c r="AZ10" s="8"/>
      <c r="BA10" s="8"/>
      <c r="BB10" s="8"/>
      <c r="BC10" s="200">
        <v>1</v>
      </c>
      <c r="BD10" s="201">
        <v>3080</v>
      </c>
      <c r="BE10" s="8"/>
      <c r="BF10" s="8"/>
      <c r="BG10" s="8"/>
      <c r="BH10" s="8"/>
      <c r="BI10" s="200">
        <v>1</v>
      </c>
      <c r="BJ10" s="201">
        <v>3080</v>
      </c>
      <c r="BK10" s="34"/>
      <c r="BL10" s="34"/>
      <c r="BM10" s="34"/>
      <c r="BN10" s="34"/>
      <c r="BO10" s="200">
        <v>1</v>
      </c>
      <c r="BP10" s="201">
        <v>3080</v>
      </c>
      <c r="BQ10" s="34"/>
      <c r="BR10" s="34"/>
      <c r="BS10" s="34"/>
      <c r="BT10" s="34"/>
      <c r="BU10" s="200">
        <v>1</v>
      </c>
      <c r="BV10" s="201">
        <v>3080</v>
      </c>
      <c r="BW10" s="34"/>
      <c r="BX10" s="34"/>
      <c r="BY10" s="34"/>
      <c r="BZ10" s="34"/>
      <c r="CA10" s="200">
        <v>1</v>
      </c>
      <c r="CB10" s="201">
        <v>3080</v>
      </c>
    </row>
    <row r="11" spans="1:80" ht="16.5" customHeight="1">
      <c r="A11" s="146">
        <v>11</v>
      </c>
      <c r="B11" s="185">
        <v>10400021</v>
      </c>
      <c r="C11" s="185">
        <v>101460008</v>
      </c>
      <c r="D11" s="188" t="s">
        <v>134</v>
      </c>
      <c r="E11" s="197" t="s">
        <v>20</v>
      </c>
      <c r="F11" s="201">
        <v>177</v>
      </c>
      <c r="G11" s="200">
        <v>1</v>
      </c>
      <c r="H11" s="201">
        <v>177</v>
      </c>
      <c r="I11" s="1"/>
      <c r="J11" s="6"/>
      <c r="K11" s="1"/>
      <c r="L11" s="7"/>
      <c r="M11" s="200">
        <v>1</v>
      </c>
      <c r="N11" s="201">
        <v>177</v>
      </c>
      <c r="O11" s="8"/>
      <c r="P11" s="8"/>
      <c r="Q11" s="8"/>
      <c r="R11" s="8"/>
      <c r="S11" s="200">
        <v>1</v>
      </c>
      <c r="T11" s="201">
        <v>177</v>
      </c>
      <c r="U11" s="8"/>
      <c r="V11" s="8"/>
      <c r="W11" s="8"/>
      <c r="X11" s="8"/>
      <c r="Y11" s="200">
        <v>1</v>
      </c>
      <c r="Z11" s="201">
        <v>177</v>
      </c>
      <c r="AA11" s="8"/>
      <c r="AB11" s="8"/>
      <c r="AC11" s="8"/>
      <c r="AD11" s="8"/>
      <c r="AE11" s="200">
        <v>1</v>
      </c>
      <c r="AF11" s="201">
        <v>177</v>
      </c>
      <c r="AG11" s="8"/>
      <c r="AH11" s="8"/>
      <c r="AI11" s="8"/>
      <c r="AJ11" s="8"/>
      <c r="AK11" s="200">
        <v>1</v>
      </c>
      <c r="AL11" s="201">
        <v>177</v>
      </c>
      <c r="AM11" s="8"/>
      <c r="AN11" s="8"/>
      <c r="AO11" s="8"/>
      <c r="AP11" s="8"/>
      <c r="AQ11" s="200">
        <v>1</v>
      </c>
      <c r="AR11" s="201">
        <v>177</v>
      </c>
      <c r="AS11" s="8"/>
      <c r="AT11" s="8"/>
      <c r="AU11" s="8"/>
      <c r="AV11" s="8"/>
      <c r="AW11" s="200">
        <v>1</v>
      </c>
      <c r="AX11" s="201">
        <v>177</v>
      </c>
      <c r="AY11" s="8"/>
      <c r="AZ11" s="8"/>
      <c r="BA11" s="8"/>
      <c r="BB11" s="8"/>
      <c r="BC11" s="200">
        <v>1</v>
      </c>
      <c r="BD11" s="201">
        <v>177</v>
      </c>
      <c r="BE11" s="8"/>
      <c r="BF11" s="8"/>
      <c r="BG11" s="8"/>
      <c r="BH11" s="8"/>
      <c r="BI11" s="200">
        <v>1</v>
      </c>
      <c r="BJ11" s="201">
        <v>177</v>
      </c>
      <c r="BK11" s="34"/>
      <c r="BL11" s="34"/>
      <c r="BM11" s="34"/>
      <c r="BN11" s="34"/>
      <c r="BO11" s="200">
        <v>1</v>
      </c>
      <c r="BP11" s="201">
        <v>177</v>
      </c>
      <c r="BQ11" s="34"/>
      <c r="BR11" s="34"/>
      <c r="BS11" s="34"/>
      <c r="BT11" s="34"/>
      <c r="BU11" s="200">
        <v>1</v>
      </c>
      <c r="BV11" s="201">
        <v>177</v>
      </c>
      <c r="BW11" s="34"/>
      <c r="BX11" s="34"/>
      <c r="BY11" s="34"/>
      <c r="BZ11" s="34"/>
      <c r="CA11" s="200">
        <v>1</v>
      </c>
      <c r="CB11" s="201">
        <v>177</v>
      </c>
    </row>
    <row r="12" spans="1:80" ht="16.5" customHeight="1">
      <c r="A12" s="146">
        <v>12</v>
      </c>
      <c r="B12" s="185">
        <v>10400022</v>
      </c>
      <c r="C12" s="185">
        <v>101460009</v>
      </c>
      <c r="D12" s="190" t="s">
        <v>135</v>
      </c>
      <c r="E12" s="197" t="s">
        <v>20</v>
      </c>
      <c r="F12" s="201">
        <v>237</v>
      </c>
      <c r="G12" s="200">
        <v>1</v>
      </c>
      <c r="H12" s="201">
        <v>237</v>
      </c>
      <c r="I12" s="1"/>
      <c r="J12" s="6"/>
      <c r="K12" s="1"/>
      <c r="L12" s="7"/>
      <c r="M12" s="200">
        <v>1</v>
      </c>
      <c r="N12" s="201">
        <v>237</v>
      </c>
      <c r="O12" s="8"/>
      <c r="P12" s="8"/>
      <c r="Q12" s="8"/>
      <c r="R12" s="8"/>
      <c r="S12" s="200">
        <v>1</v>
      </c>
      <c r="T12" s="201">
        <v>237</v>
      </c>
      <c r="U12" s="8"/>
      <c r="V12" s="8"/>
      <c r="W12" s="8"/>
      <c r="X12" s="8"/>
      <c r="Y12" s="200">
        <v>1</v>
      </c>
      <c r="Z12" s="201">
        <v>237</v>
      </c>
      <c r="AA12" s="8"/>
      <c r="AB12" s="8"/>
      <c r="AC12" s="8"/>
      <c r="AD12" s="8"/>
      <c r="AE12" s="200">
        <v>1</v>
      </c>
      <c r="AF12" s="201">
        <v>237</v>
      </c>
      <c r="AG12" s="8"/>
      <c r="AH12" s="8"/>
      <c r="AI12" s="8"/>
      <c r="AJ12" s="8"/>
      <c r="AK12" s="200">
        <v>1</v>
      </c>
      <c r="AL12" s="201">
        <v>237</v>
      </c>
      <c r="AM12" s="8"/>
      <c r="AN12" s="8"/>
      <c r="AO12" s="8"/>
      <c r="AP12" s="8"/>
      <c r="AQ12" s="200">
        <v>1</v>
      </c>
      <c r="AR12" s="201">
        <v>237</v>
      </c>
      <c r="AS12" s="8"/>
      <c r="AT12" s="8"/>
      <c r="AU12" s="8"/>
      <c r="AV12" s="8"/>
      <c r="AW12" s="200">
        <v>1</v>
      </c>
      <c r="AX12" s="201">
        <v>237</v>
      </c>
      <c r="AY12" s="8"/>
      <c r="AZ12" s="8"/>
      <c r="BA12" s="8"/>
      <c r="BB12" s="8"/>
      <c r="BC12" s="200">
        <v>1</v>
      </c>
      <c r="BD12" s="201">
        <v>237</v>
      </c>
      <c r="BE12" s="8"/>
      <c r="BF12" s="8"/>
      <c r="BG12" s="8"/>
      <c r="BH12" s="8"/>
      <c r="BI12" s="200">
        <v>1</v>
      </c>
      <c r="BJ12" s="201">
        <v>237</v>
      </c>
      <c r="BK12" s="34"/>
      <c r="BL12" s="34"/>
      <c r="BM12" s="34"/>
      <c r="BN12" s="34"/>
      <c r="BO12" s="200">
        <v>1</v>
      </c>
      <c r="BP12" s="201">
        <v>237</v>
      </c>
      <c r="BQ12" s="34"/>
      <c r="BR12" s="34"/>
      <c r="BS12" s="34"/>
      <c r="BT12" s="34"/>
      <c r="BU12" s="200">
        <v>1</v>
      </c>
      <c r="BV12" s="201">
        <v>237</v>
      </c>
      <c r="BW12" s="34"/>
      <c r="BX12" s="34"/>
      <c r="BY12" s="34"/>
      <c r="BZ12" s="34"/>
      <c r="CA12" s="200">
        <v>1</v>
      </c>
      <c r="CB12" s="201">
        <v>237</v>
      </c>
    </row>
    <row r="13" spans="1:80" ht="16.5" customHeight="1">
      <c r="A13" s="146">
        <v>13</v>
      </c>
      <c r="B13" s="185">
        <v>10400023</v>
      </c>
      <c r="C13" s="185">
        <v>101480002</v>
      </c>
      <c r="D13" s="190" t="s">
        <v>136</v>
      </c>
      <c r="E13" s="197" t="s">
        <v>20</v>
      </c>
      <c r="F13" s="201">
        <v>305</v>
      </c>
      <c r="G13" s="200">
        <v>1</v>
      </c>
      <c r="H13" s="201">
        <v>305</v>
      </c>
      <c r="I13" s="1"/>
      <c r="J13" s="6"/>
      <c r="K13" s="1"/>
      <c r="L13" s="7"/>
      <c r="M13" s="200">
        <v>1</v>
      </c>
      <c r="N13" s="201">
        <v>305</v>
      </c>
      <c r="O13" s="8"/>
      <c r="P13" s="8"/>
      <c r="Q13" s="8"/>
      <c r="R13" s="8"/>
      <c r="S13" s="200">
        <v>1</v>
      </c>
      <c r="T13" s="201">
        <v>305</v>
      </c>
      <c r="U13" s="8"/>
      <c r="V13" s="8"/>
      <c r="W13" s="8"/>
      <c r="X13" s="8"/>
      <c r="Y13" s="200">
        <v>1</v>
      </c>
      <c r="Z13" s="201">
        <v>305</v>
      </c>
      <c r="AA13" s="8"/>
      <c r="AB13" s="8"/>
      <c r="AC13" s="8"/>
      <c r="AD13" s="8"/>
      <c r="AE13" s="200">
        <v>1</v>
      </c>
      <c r="AF13" s="201">
        <v>305</v>
      </c>
      <c r="AG13" s="8"/>
      <c r="AH13" s="8"/>
      <c r="AI13" s="8"/>
      <c r="AJ13" s="8"/>
      <c r="AK13" s="200">
        <v>1</v>
      </c>
      <c r="AL13" s="201">
        <v>305</v>
      </c>
      <c r="AM13" s="8"/>
      <c r="AN13" s="8"/>
      <c r="AO13" s="8"/>
      <c r="AP13" s="8"/>
      <c r="AQ13" s="200">
        <v>1</v>
      </c>
      <c r="AR13" s="201">
        <v>305</v>
      </c>
      <c r="AS13" s="8"/>
      <c r="AT13" s="8"/>
      <c r="AU13" s="8"/>
      <c r="AV13" s="8"/>
      <c r="AW13" s="200">
        <v>1</v>
      </c>
      <c r="AX13" s="201">
        <v>305</v>
      </c>
      <c r="AY13" s="8"/>
      <c r="AZ13" s="8"/>
      <c r="BA13" s="8"/>
      <c r="BB13" s="8"/>
      <c r="BC13" s="200">
        <v>1</v>
      </c>
      <c r="BD13" s="201">
        <v>305</v>
      </c>
      <c r="BE13" s="8"/>
      <c r="BF13" s="8"/>
      <c r="BG13" s="8"/>
      <c r="BH13" s="8"/>
      <c r="BI13" s="200">
        <v>1</v>
      </c>
      <c r="BJ13" s="201">
        <v>305</v>
      </c>
      <c r="BK13" s="34"/>
      <c r="BL13" s="34"/>
      <c r="BM13" s="34"/>
      <c r="BN13" s="34"/>
      <c r="BO13" s="200">
        <v>1</v>
      </c>
      <c r="BP13" s="201">
        <v>305</v>
      </c>
      <c r="BQ13" s="34"/>
      <c r="BR13" s="34"/>
      <c r="BS13" s="34"/>
      <c r="BT13" s="34"/>
      <c r="BU13" s="200">
        <v>1</v>
      </c>
      <c r="BV13" s="201">
        <v>305</v>
      </c>
      <c r="BW13" s="34"/>
      <c r="BX13" s="34"/>
      <c r="BY13" s="34"/>
      <c r="BZ13" s="34"/>
      <c r="CA13" s="200">
        <v>1</v>
      </c>
      <c r="CB13" s="201">
        <v>305</v>
      </c>
    </row>
    <row r="14" spans="1:80" ht="16.5" customHeight="1">
      <c r="A14" s="146">
        <v>14</v>
      </c>
      <c r="B14" s="185">
        <v>10400024</v>
      </c>
      <c r="C14" s="185">
        <v>101480003</v>
      </c>
      <c r="D14" s="188" t="s">
        <v>12</v>
      </c>
      <c r="E14" s="197" t="s">
        <v>20</v>
      </c>
      <c r="F14" s="201">
        <v>210</v>
      </c>
      <c r="G14" s="200">
        <v>1</v>
      </c>
      <c r="H14" s="201">
        <v>210</v>
      </c>
      <c r="I14" s="1"/>
      <c r="J14" s="6"/>
      <c r="K14" s="1"/>
      <c r="L14" s="7"/>
      <c r="M14" s="200">
        <v>1</v>
      </c>
      <c r="N14" s="201">
        <v>210</v>
      </c>
      <c r="O14" s="8"/>
      <c r="P14" s="8"/>
      <c r="Q14" s="8"/>
      <c r="R14" s="8"/>
      <c r="S14" s="200">
        <v>1</v>
      </c>
      <c r="T14" s="201">
        <v>210</v>
      </c>
      <c r="U14" s="8"/>
      <c r="V14" s="8"/>
      <c r="W14" s="8"/>
      <c r="X14" s="8"/>
      <c r="Y14" s="200">
        <v>1</v>
      </c>
      <c r="Z14" s="201">
        <v>210</v>
      </c>
      <c r="AA14" s="8"/>
      <c r="AB14" s="8"/>
      <c r="AC14" s="8"/>
      <c r="AD14" s="8"/>
      <c r="AE14" s="200">
        <v>1</v>
      </c>
      <c r="AF14" s="201">
        <v>210</v>
      </c>
      <c r="AG14" s="8"/>
      <c r="AH14" s="8"/>
      <c r="AI14" s="8"/>
      <c r="AJ14" s="8"/>
      <c r="AK14" s="200">
        <v>1</v>
      </c>
      <c r="AL14" s="201">
        <v>210</v>
      </c>
      <c r="AM14" s="8"/>
      <c r="AN14" s="8"/>
      <c r="AO14" s="8"/>
      <c r="AP14" s="8"/>
      <c r="AQ14" s="200">
        <v>1</v>
      </c>
      <c r="AR14" s="201">
        <v>210</v>
      </c>
      <c r="AS14" s="8"/>
      <c r="AT14" s="8"/>
      <c r="AU14" s="8"/>
      <c r="AV14" s="8"/>
      <c r="AW14" s="200">
        <v>1</v>
      </c>
      <c r="AX14" s="201">
        <v>210</v>
      </c>
      <c r="AY14" s="8"/>
      <c r="AZ14" s="8"/>
      <c r="BA14" s="8"/>
      <c r="BB14" s="8"/>
      <c r="BC14" s="200">
        <v>1</v>
      </c>
      <c r="BD14" s="201">
        <v>210</v>
      </c>
      <c r="BE14" s="8"/>
      <c r="BF14" s="8"/>
      <c r="BG14" s="8"/>
      <c r="BH14" s="8"/>
      <c r="BI14" s="200">
        <v>1</v>
      </c>
      <c r="BJ14" s="201">
        <v>210</v>
      </c>
      <c r="BK14" s="34"/>
      <c r="BL14" s="34"/>
      <c r="BM14" s="34"/>
      <c r="BN14" s="34"/>
      <c r="BO14" s="200">
        <v>1</v>
      </c>
      <c r="BP14" s="201">
        <v>210</v>
      </c>
      <c r="BQ14" s="34"/>
      <c r="BR14" s="34"/>
      <c r="BS14" s="34"/>
      <c r="BT14" s="34"/>
      <c r="BU14" s="200">
        <v>1</v>
      </c>
      <c r="BV14" s="201">
        <v>210</v>
      </c>
      <c r="BW14" s="34"/>
      <c r="BX14" s="34"/>
      <c r="BY14" s="34"/>
      <c r="BZ14" s="34"/>
      <c r="CA14" s="200">
        <v>1</v>
      </c>
      <c r="CB14" s="201">
        <v>210</v>
      </c>
    </row>
    <row r="15" spans="1:80" ht="16.5" customHeight="1">
      <c r="A15" s="146">
        <v>15</v>
      </c>
      <c r="B15" s="194" t="s">
        <v>148</v>
      </c>
      <c r="C15" s="194" t="s">
        <v>351</v>
      </c>
      <c r="D15" s="188" t="s">
        <v>137</v>
      </c>
      <c r="E15" s="197" t="s">
        <v>20</v>
      </c>
      <c r="F15" s="201">
        <v>1080</v>
      </c>
      <c r="G15" s="202">
        <v>4</v>
      </c>
      <c r="H15" s="199">
        <v>1080</v>
      </c>
      <c r="I15" s="1"/>
      <c r="J15" s="6"/>
      <c r="K15" s="1"/>
      <c r="L15" s="7"/>
      <c r="M15" s="202">
        <v>4</v>
      </c>
      <c r="N15" s="199">
        <v>1080</v>
      </c>
      <c r="O15" s="8"/>
      <c r="P15" s="8"/>
      <c r="Q15" s="8"/>
      <c r="R15" s="8"/>
      <c r="S15" s="202">
        <v>4</v>
      </c>
      <c r="T15" s="199">
        <v>1080</v>
      </c>
      <c r="U15" s="8"/>
      <c r="V15" s="8"/>
      <c r="W15" s="8"/>
      <c r="X15" s="8"/>
      <c r="Y15" s="202">
        <v>4</v>
      </c>
      <c r="Z15" s="199">
        <v>1080</v>
      </c>
      <c r="AA15" s="8"/>
      <c r="AB15" s="8"/>
      <c r="AC15" s="8"/>
      <c r="AD15" s="8"/>
      <c r="AE15" s="202">
        <v>4</v>
      </c>
      <c r="AF15" s="199">
        <v>1080</v>
      </c>
      <c r="AG15" s="8"/>
      <c r="AH15" s="8"/>
      <c r="AI15" s="8"/>
      <c r="AJ15" s="8"/>
      <c r="AK15" s="202">
        <v>4</v>
      </c>
      <c r="AL15" s="199">
        <v>1080</v>
      </c>
      <c r="AM15" s="8"/>
      <c r="AN15" s="8"/>
      <c r="AO15" s="8"/>
      <c r="AP15" s="8"/>
      <c r="AQ15" s="202">
        <v>4</v>
      </c>
      <c r="AR15" s="199">
        <v>1080</v>
      </c>
      <c r="AS15" s="8"/>
      <c r="AT15" s="8"/>
      <c r="AU15" s="8"/>
      <c r="AV15" s="8"/>
      <c r="AW15" s="202">
        <v>4</v>
      </c>
      <c r="AX15" s="199">
        <v>1080</v>
      </c>
      <c r="AY15" s="8"/>
      <c r="AZ15" s="8"/>
      <c r="BA15" s="8"/>
      <c r="BB15" s="8"/>
      <c r="BC15" s="202">
        <v>4</v>
      </c>
      <c r="BD15" s="199">
        <v>1080</v>
      </c>
      <c r="BE15" s="8"/>
      <c r="BF15" s="8"/>
      <c r="BG15" s="8"/>
      <c r="BH15" s="8"/>
      <c r="BI15" s="202">
        <v>4</v>
      </c>
      <c r="BJ15" s="199">
        <v>1080</v>
      </c>
      <c r="BK15" s="34"/>
      <c r="BL15" s="34"/>
      <c r="BM15" s="34"/>
      <c r="BN15" s="34"/>
      <c r="BO15" s="202">
        <v>4</v>
      </c>
      <c r="BP15" s="199">
        <v>1080</v>
      </c>
      <c r="BQ15" s="34"/>
      <c r="BR15" s="34"/>
      <c r="BS15" s="34"/>
      <c r="BT15" s="34"/>
      <c r="BU15" s="202">
        <v>4</v>
      </c>
      <c r="BV15" s="199">
        <v>1080</v>
      </c>
      <c r="BW15" s="34"/>
      <c r="BX15" s="34"/>
      <c r="BY15" s="34"/>
      <c r="BZ15" s="34"/>
      <c r="CA15" s="202">
        <v>4</v>
      </c>
      <c r="CB15" s="199">
        <v>1080</v>
      </c>
    </row>
    <row r="16" spans="1:80" ht="16.5" customHeight="1">
      <c r="A16" s="146">
        <v>16</v>
      </c>
      <c r="B16" s="194" t="s">
        <v>149</v>
      </c>
      <c r="C16" s="194" t="s">
        <v>352</v>
      </c>
      <c r="D16" s="188" t="s">
        <v>138</v>
      </c>
      <c r="E16" s="197" t="s">
        <v>20</v>
      </c>
      <c r="F16" s="201">
        <v>360</v>
      </c>
      <c r="G16" s="202">
        <v>4</v>
      </c>
      <c r="H16" s="199">
        <v>360</v>
      </c>
      <c r="I16" s="1"/>
      <c r="J16" s="6"/>
      <c r="K16" s="1"/>
      <c r="L16" s="7"/>
      <c r="M16" s="202">
        <v>4</v>
      </c>
      <c r="N16" s="199">
        <v>360</v>
      </c>
      <c r="O16" s="8"/>
      <c r="P16" s="8"/>
      <c r="Q16" s="8"/>
      <c r="R16" s="8"/>
      <c r="S16" s="202">
        <v>4</v>
      </c>
      <c r="T16" s="199">
        <v>360</v>
      </c>
      <c r="U16" s="8"/>
      <c r="V16" s="8"/>
      <c r="W16" s="8"/>
      <c r="X16" s="8"/>
      <c r="Y16" s="202">
        <v>4</v>
      </c>
      <c r="Z16" s="199">
        <v>360</v>
      </c>
      <c r="AA16" s="8"/>
      <c r="AB16" s="8"/>
      <c r="AC16" s="8"/>
      <c r="AD16" s="8"/>
      <c r="AE16" s="202">
        <v>4</v>
      </c>
      <c r="AF16" s="199">
        <v>360</v>
      </c>
      <c r="AG16" s="8"/>
      <c r="AH16" s="8"/>
      <c r="AI16" s="8"/>
      <c r="AJ16" s="8"/>
      <c r="AK16" s="202">
        <v>4</v>
      </c>
      <c r="AL16" s="199">
        <v>360</v>
      </c>
      <c r="AM16" s="8"/>
      <c r="AN16" s="8"/>
      <c r="AO16" s="8"/>
      <c r="AP16" s="8"/>
      <c r="AQ16" s="202">
        <v>4</v>
      </c>
      <c r="AR16" s="199">
        <v>360</v>
      </c>
      <c r="AS16" s="8"/>
      <c r="AT16" s="8"/>
      <c r="AU16" s="8"/>
      <c r="AV16" s="8"/>
      <c r="AW16" s="202">
        <v>4</v>
      </c>
      <c r="AX16" s="199">
        <v>360</v>
      </c>
      <c r="AY16" s="8"/>
      <c r="AZ16" s="8"/>
      <c r="BA16" s="8"/>
      <c r="BB16" s="8"/>
      <c r="BC16" s="202">
        <v>4</v>
      </c>
      <c r="BD16" s="199">
        <v>360</v>
      </c>
      <c r="BE16" s="8"/>
      <c r="BF16" s="8"/>
      <c r="BG16" s="8"/>
      <c r="BH16" s="8"/>
      <c r="BI16" s="202">
        <v>4</v>
      </c>
      <c r="BJ16" s="199">
        <v>360</v>
      </c>
      <c r="BK16" s="34"/>
      <c r="BL16" s="34"/>
      <c r="BM16" s="34"/>
      <c r="BN16" s="34"/>
      <c r="BO16" s="202">
        <v>4</v>
      </c>
      <c r="BP16" s="199">
        <v>360</v>
      </c>
      <c r="BQ16" s="34"/>
      <c r="BR16" s="34"/>
      <c r="BS16" s="34"/>
      <c r="BT16" s="34"/>
      <c r="BU16" s="202">
        <v>4</v>
      </c>
      <c r="BV16" s="199">
        <v>360</v>
      </c>
      <c r="BW16" s="34"/>
      <c r="BX16" s="34"/>
      <c r="BY16" s="34"/>
      <c r="BZ16" s="34"/>
      <c r="CA16" s="202">
        <v>4</v>
      </c>
      <c r="CB16" s="199">
        <v>360</v>
      </c>
    </row>
    <row r="17" spans="1:80" ht="16.5" customHeight="1">
      <c r="A17" s="146">
        <v>17</v>
      </c>
      <c r="B17" s="195">
        <v>10400033</v>
      </c>
      <c r="C17" s="195">
        <v>101460010</v>
      </c>
      <c r="D17" s="191" t="s">
        <v>139</v>
      </c>
      <c r="E17" s="197" t="s">
        <v>20</v>
      </c>
      <c r="F17" s="201">
        <v>320</v>
      </c>
      <c r="G17" s="203">
        <v>1</v>
      </c>
      <c r="H17" s="201">
        <v>320</v>
      </c>
      <c r="I17" s="1"/>
      <c r="J17" s="6"/>
      <c r="K17" s="1"/>
      <c r="L17" s="7"/>
      <c r="M17" s="203">
        <v>1</v>
      </c>
      <c r="N17" s="201">
        <v>320</v>
      </c>
      <c r="O17" s="8"/>
      <c r="P17" s="8"/>
      <c r="Q17" s="8"/>
      <c r="R17" s="8"/>
      <c r="S17" s="203">
        <v>1</v>
      </c>
      <c r="T17" s="201">
        <v>320</v>
      </c>
      <c r="U17" s="8"/>
      <c r="V17" s="8"/>
      <c r="W17" s="8"/>
      <c r="X17" s="8"/>
      <c r="Y17" s="203">
        <v>1</v>
      </c>
      <c r="Z17" s="201">
        <v>320</v>
      </c>
      <c r="AA17" s="8"/>
      <c r="AB17" s="8"/>
      <c r="AC17" s="8"/>
      <c r="AD17" s="8"/>
      <c r="AE17" s="203">
        <v>1</v>
      </c>
      <c r="AF17" s="201">
        <v>320</v>
      </c>
      <c r="AG17" s="8"/>
      <c r="AH17" s="8"/>
      <c r="AI17" s="8"/>
      <c r="AJ17" s="8"/>
      <c r="AK17" s="203">
        <v>1</v>
      </c>
      <c r="AL17" s="201">
        <v>320</v>
      </c>
      <c r="AM17" s="8"/>
      <c r="AN17" s="8"/>
      <c r="AO17" s="8"/>
      <c r="AP17" s="8"/>
      <c r="AQ17" s="203">
        <v>1</v>
      </c>
      <c r="AR17" s="201">
        <v>320</v>
      </c>
      <c r="AS17" s="8"/>
      <c r="AT17" s="8"/>
      <c r="AU17" s="8"/>
      <c r="AV17" s="8"/>
      <c r="AW17" s="203">
        <v>1</v>
      </c>
      <c r="AX17" s="201">
        <v>320</v>
      </c>
      <c r="AY17" s="8"/>
      <c r="AZ17" s="8"/>
      <c r="BA17" s="8"/>
      <c r="BB17" s="8"/>
      <c r="BC17" s="203">
        <v>1</v>
      </c>
      <c r="BD17" s="201">
        <v>320</v>
      </c>
      <c r="BE17" s="8"/>
      <c r="BF17" s="8"/>
      <c r="BG17" s="8"/>
      <c r="BH17" s="8"/>
      <c r="BI17" s="203">
        <v>1</v>
      </c>
      <c r="BJ17" s="201">
        <v>320</v>
      </c>
      <c r="BK17" s="34"/>
      <c r="BL17" s="34"/>
      <c r="BM17" s="34"/>
      <c r="BN17" s="34"/>
      <c r="BO17" s="203">
        <v>1</v>
      </c>
      <c r="BP17" s="201">
        <v>320</v>
      </c>
      <c r="BQ17" s="34"/>
      <c r="BR17" s="34"/>
      <c r="BS17" s="34"/>
      <c r="BT17" s="34"/>
      <c r="BU17" s="203">
        <v>1</v>
      </c>
      <c r="BV17" s="201">
        <v>320</v>
      </c>
      <c r="BW17" s="34"/>
      <c r="BX17" s="34"/>
      <c r="BY17" s="34"/>
      <c r="BZ17" s="34"/>
      <c r="CA17" s="203">
        <v>1</v>
      </c>
      <c r="CB17" s="201">
        <v>320</v>
      </c>
    </row>
    <row r="18" spans="1:80" ht="16.5" customHeight="1">
      <c r="A18" s="146">
        <v>18</v>
      </c>
      <c r="B18" s="193">
        <v>10400034</v>
      </c>
      <c r="C18" s="193">
        <v>101460011</v>
      </c>
      <c r="D18" s="192" t="s">
        <v>140</v>
      </c>
      <c r="E18" s="197" t="s">
        <v>20</v>
      </c>
      <c r="F18" s="201">
        <v>66</v>
      </c>
      <c r="G18" s="200">
        <v>1</v>
      </c>
      <c r="H18" s="201">
        <v>66</v>
      </c>
      <c r="I18" s="1"/>
      <c r="J18" s="6"/>
      <c r="K18" s="1"/>
      <c r="L18" s="7"/>
      <c r="M18" s="200">
        <v>1</v>
      </c>
      <c r="N18" s="201">
        <v>66</v>
      </c>
      <c r="O18" s="8"/>
      <c r="P18" s="8"/>
      <c r="Q18" s="8"/>
      <c r="R18" s="8"/>
      <c r="S18" s="200">
        <v>1</v>
      </c>
      <c r="T18" s="201">
        <v>66</v>
      </c>
      <c r="U18" s="8"/>
      <c r="V18" s="8"/>
      <c r="W18" s="8"/>
      <c r="X18" s="8"/>
      <c r="Y18" s="200">
        <v>1</v>
      </c>
      <c r="Z18" s="201">
        <v>66</v>
      </c>
      <c r="AA18" s="8"/>
      <c r="AB18" s="8"/>
      <c r="AC18" s="8"/>
      <c r="AD18" s="8"/>
      <c r="AE18" s="200">
        <v>1</v>
      </c>
      <c r="AF18" s="201">
        <v>66</v>
      </c>
      <c r="AG18" s="8"/>
      <c r="AH18" s="8"/>
      <c r="AI18" s="8"/>
      <c r="AJ18" s="8"/>
      <c r="AK18" s="200">
        <v>1</v>
      </c>
      <c r="AL18" s="201">
        <v>66</v>
      </c>
      <c r="AM18" s="8"/>
      <c r="AN18" s="8"/>
      <c r="AO18" s="8"/>
      <c r="AP18" s="8"/>
      <c r="AQ18" s="200">
        <v>1</v>
      </c>
      <c r="AR18" s="201">
        <v>66</v>
      </c>
      <c r="AS18" s="8"/>
      <c r="AT18" s="8"/>
      <c r="AU18" s="8"/>
      <c r="AV18" s="8"/>
      <c r="AW18" s="200">
        <v>1</v>
      </c>
      <c r="AX18" s="201">
        <v>66</v>
      </c>
      <c r="AY18" s="8"/>
      <c r="AZ18" s="8"/>
      <c r="BA18" s="8"/>
      <c r="BB18" s="8"/>
      <c r="BC18" s="200">
        <v>1</v>
      </c>
      <c r="BD18" s="201">
        <v>66</v>
      </c>
      <c r="BE18" s="8"/>
      <c r="BF18" s="8"/>
      <c r="BG18" s="8"/>
      <c r="BH18" s="8"/>
      <c r="BI18" s="200">
        <v>1</v>
      </c>
      <c r="BJ18" s="201">
        <v>66</v>
      </c>
      <c r="BK18" s="34"/>
      <c r="BL18" s="34"/>
      <c r="BM18" s="34"/>
      <c r="BN18" s="34"/>
      <c r="BO18" s="200">
        <v>1</v>
      </c>
      <c r="BP18" s="201">
        <v>66</v>
      </c>
      <c r="BQ18" s="34"/>
      <c r="BR18" s="34"/>
      <c r="BS18" s="34"/>
      <c r="BT18" s="34"/>
      <c r="BU18" s="200">
        <v>1</v>
      </c>
      <c r="BV18" s="201">
        <v>66</v>
      </c>
      <c r="BW18" s="34"/>
      <c r="BX18" s="34"/>
      <c r="BY18" s="34"/>
      <c r="BZ18" s="34"/>
      <c r="CA18" s="200">
        <v>1</v>
      </c>
      <c r="CB18" s="201">
        <v>66</v>
      </c>
    </row>
    <row r="19" spans="1:80" ht="16.5" customHeight="1">
      <c r="A19" s="146">
        <v>19</v>
      </c>
      <c r="B19" s="193">
        <v>10400035</v>
      </c>
      <c r="C19" s="193">
        <v>101460012</v>
      </c>
      <c r="D19" s="192" t="s">
        <v>141</v>
      </c>
      <c r="E19" s="197" t="s">
        <v>20</v>
      </c>
      <c r="F19" s="201">
        <v>50</v>
      </c>
      <c r="G19" s="200">
        <v>50</v>
      </c>
      <c r="H19" s="201">
        <v>50</v>
      </c>
      <c r="I19" s="1"/>
      <c r="J19" s="6"/>
      <c r="K19" s="1"/>
      <c r="L19" s="7"/>
      <c r="M19" s="200">
        <v>50</v>
      </c>
      <c r="N19" s="201">
        <v>50</v>
      </c>
      <c r="O19" s="8"/>
      <c r="P19" s="8"/>
      <c r="Q19" s="8"/>
      <c r="R19" s="8"/>
      <c r="S19" s="200">
        <v>50</v>
      </c>
      <c r="T19" s="201">
        <v>50</v>
      </c>
      <c r="U19" s="8"/>
      <c r="V19" s="8"/>
      <c r="W19" s="8"/>
      <c r="X19" s="8"/>
      <c r="Y19" s="200">
        <v>50</v>
      </c>
      <c r="Z19" s="201">
        <v>50</v>
      </c>
      <c r="AA19" s="8"/>
      <c r="AB19" s="8"/>
      <c r="AC19" s="8"/>
      <c r="AD19" s="8"/>
      <c r="AE19" s="200">
        <v>50</v>
      </c>
      <c r="AF19" s="201">
        <v>50</v>
      </c>
      <c r="AG19" s="8"/>
      <c r="AH19" s="8"/>
      <c r="AI19" s="8"/>
      <c r="AJ19" s="8"/>
      <c r="AK19" s="200">
        <v>50</v>
      </c>
      <c r="AL19" s="201">
        <v>50</v>
      </c>
      <c r="AM19" s="8"/>
      <c r="AN19" s="8"/>
      <c r="AO19" s="8"/>
      <c r="AP19" s="8"/>
      <c r="AQ19" s="200">
        <v>50</v>
      </c>
      <c r="AR19" s="201">
        <v>50</v>
      </c>
      <c r="AS19" s="8"/>
      <c r="AT19" s="8"/>
      <c r="AU19" s="8"/>
      <c r="AV19" s="8"/>
      <c r="AW19" s="200">
        <v>50</v>
      </c>
      <c r="AX19" s="201">
        <v>50</v>
      </c>
      <c r="AY19" s="8"/>
      <c r="AZ19" s="8"/>
      <c r="BA19" s="8"/>
      <c r="BB19" s="8"/>
      <c r="BC19" s="200">
        <v>50</v>
      </c>
      <c r="BD19" s="201">
        <v>50</v>
      </c>
      <c r="BE19" s="8"/>
      <c r="BF19" s="8"/>
      <c r="BG19" s="8"/>
      <c r="BH19" s="8"/>
      <c r="BI19" s="200">
        <v>50</v>
      </c>
      <c r="BJ19" s="201">
        <v>50</v>
      </c>
      <c r="BK19" s="34"/>
      <c r="BL19" s="34"/>
      <c r="BM19" s="34"/>
      <c r="BN19" s="34"/>
      <c r="BO19" s="200">
        <v>50</v>
      </c>
      <c r="BP19" s="201">
        <v>50</v>
      </c>
      <c r="BQ19" s="34"/>
      <c r="BR19" s="34"/>
      <c r="BS19" s="34"/>
      <c r="BT19" s="34"/>
      <c r="BU19" s="200">
        <v>50</v>
      </c>
      <c r="BV19" s="201">
        <v>50</v>
      </c>
      <c r="BW19" s="34"/>
      <c r="BX19" s="34"/>
      <c r="BY19" s="34"/>
      <c r="BZ19" s="34"/>
      <c r="CA19" s="200">
        <v>50</v>
      </c>
      <c r="CB19" s="201">
        <v>50</v>
      </c>
    </row>
    <row r="20" spans="1:80" ht="16.5" customHeight="1">
      <c r="A20" s="146">
        <v>20</v>
      </c>
      <c r="B20" s="193">
        <v>10400036</v>
      </c>
      <c r="C20" s="193">
        <v>101460013</v>
      </c>
      <c r="D20" s="192" t="s">
        <v>142</v>
      </c>
      <c r="E20" s="197" t="s">
        <v>20</v>
      </c>
      <c r="F20" s="201">
        <v>55</v>
      </c>
      <c r="G20" s="200">
        <v>25</v>
      </c>
      <c r="H20" s="201">
        <v>55</v>
      </c>
      <c r="I20" s="1"/>
      <c r="J20" s="6"/>
      <c r="K20" s="1"/>
      <c r="L20" s="7"/>
      <c r="M20" s="200">
        <v>25</v>
      </c>
      <c r="N20" s="201">
        <v>55</v>
      </c>
      <c r="O20" s="8"/>
      <c r="P20" s="8"/>
      <c r="Q20" s="8"/>
      <c r="R20" s="8"/>
      <c r="S20" s="200">
        <v>25</v>
      </c>
      <c r="T20" s="201">
        <v>55</v>
      </c>
      <c r="U20" s="8"/>
      <c r="V20" s="8"/>
      <c r="W20" s="8"/>
      <c r="X20" s="8"/>
      <c r="Y20" s="200">
        <v>25</v>
      </c>
      <c r="Z20" s="201">
        <v>55</v>
      </c>
      <c r="AA20" s="8"/>
      <c r="AB20" s="8"/>
      <c r="AC20" s="8"/>
      <c r="AD20" s="8"/>
      <c r="AE20" s="200">
        <v>25</v>
      </c>
      <c r="AF20" s="201">
        <v>55</v>
      </c>
      <c r="AG20" s="8"/>
      <c r="AH20" s="8"/>
      <c r="AI20" s="8"/>
      <c r="AJ20" s="8"/>
      <c r="AK20" s="200">
        <v>25</v>
      </c>
      <c r="AL20" s="201">
        <v>55</v>
      </c>
      <c r="AM20" s="8"/>
      <c r="AN20" s="8"/>
      <c r="AO20" s="8"/>
      <c r="AP20" s="8"/>
      <c r="AQ20" s="200">
        <v>25</v>
      </c>
      <c r="AR20" s="201">
        <v>55</v>
      </c>
      <c r="AS20" s="8"/>
      <c r="AT20" s="8"/>
      <c r="AU20" s="8"/>
      <c r="AV20" s="8"/>
      <c r="AW20" s="200">
        <v>25</v>
      </c>
      <c r="AX20" s="201">
        <v>55</v>
      </c>
      <c r="AY20" s="8"/>
      <c r="AZ20" s="8"/>
      <c r="BA20" s="8"/>
      <c r="BB20" s="8"/>
      <c r="BC20" s="200">
        <v>25</v>
      </c>
      <c r="BD20" s="201">
        <v>55</v>
      </c>
      <c r="BE20" s="8"/>
      <c r="BF20" s="8"/>
      <c r="BG20" s="8"/>
      <c r="BH20" s="8"/>
      <c r="BI20" s="200">
        <v>25</v>
      </c>
      <c r="BJ20" s="201">
        <v>55</v>
      </c>
      <c r="BK20" s="34"/>
      <c r="BL20" s="34"/>
      <c r="BM20" s="34"/>
      <c r="BN20" s="34"/>
      <c r="BO20" s="200">
        <v>25</v>
      </c>
      <c r="BP20" s="201">
        <v>55</v>
      </c>
      <c r="BQ20" s="34"/>
      <c r="BR20" s="34"/>
      <c r="BS20" s="34"/>
      <c r="BT20" s="34"/>
      <c r="BU20" s="200">
        <v>25</v>
      </c>
      <c r="BV20" s="201">
        <v>55</v>
      </c>
      <c r="BW20" s="34"/>
      <c r="BX20" s="34"/>
      <c r="BY20" s="34"/>
      <c r="BZ20" s="34"/>
      <c r="CA20" s="200">
        <v>25</v>
      </c>
      <c r="CB20" s="201">
        <v>55</v>
      </c>
    </row>
    <row r="21" spans="1:80" ht="16.5" customHeight="1">
      <c r="A21" s="146">
        <v>21</v>
      </c>
      <c r="B21" s="193">
        <v>10400037</v>
      </c>
      <c r="C21" s="193">
        <v>101480008</v>
      </c>
      <c r="D21" s="192" t="s">
        <v>143</v>
      </c>
      <c r="E21" s="197" t="s">
        <v>20</v>
      </c>
      <c r="F21" s="201">
        <v>1793.5</v>
      </c>
      <c r="G21" s="200">
        <v>1</v>
      </c>
      <c r="H21" s="201">
        <v>2500</v>
      </c>
      <c r="I21" s="1"/>
      <c r="J21" s="6"/>
      <c r="K21" s="1"/>
      <c r="L21" s="7"/>
      <c r="M21" s="200">
        <v>1</v>
      </c>
      <c r="N21" s="201">
        <v>2500</v>
      </c>
      <c r="O21" s="8"/>
      <c r="P21" s="8"/>
      <c r="Q21" s="8"/>
      <c r="R21" s="8"/>
      <c r="S21" s="200">
        <v>1</v>
      </c>
      <c r="T21" s="201">
        <v>2500</v>
      </c>
      <c r="U21" s="8"/>
      <c r="V21" s="8"/>
      <c r="W21" s="8"/>
      <c r="X21" s="8"/>
      <c r="Y21" s="200">
        <v>1</v>
      </c>
      <c r="Z21" s="201">
        <v>2500</v>
      </c>
      <c r="AA21" s="8"/>
      <c r="AB21" s="8"/>
      <c r="AC21" s="8"/>
      <c r="AD21" s="8"/>
      <c r="AE21" s="200">
        <v>1</v>
      </c>
      <c r="AF21" s="201">
        <v>2500</v>
      </c>
      <c r="AG21" s="8"/>
      <c r="AH21" s="8"/>
      <c r="AI21" s="8"/>
      <c r="AJ21" s="8"/>
      <c r="AK21" s="200">
        <v>1</v>
      </c>
      <c r="AL21" s="201">
        <v>2500</v>
      </c>
      <c r="AM21" s="8"/>
      <c r="AN21" s="8"/>
      <c r="AO21" s="8"/>
      <c r="AP21" s="8"/>
      <c r="AQ21" s="200">
        <v>1</v>
      </c>
      <c r="AR21" s="201">
        <v>2500</v>
      </c>
      <c r="AS21" s="8"/>
      <c r="AT21" s="8"/>
      <c r="AU21" s="8"/>
      <c r="AV21" s="8"/>
      <c r="AW21" s="200">
        <v>1</v>
      </c>
      <c r="AX21" s="201">
        <v>2500</v>
      </c>
      <c r="AY21" s="8"/>
      <c r="AZ21" s="8"/>
      <c r="BA21" s="8"/>
      <c r="BB21" s="8"/>
      <c r="BC21" s="200">
        <v>1</v>
      </c>
      <c r="BD21" s="201">
        <v>2500</v>
      </c>
      <c r="BE21" s="8"/>
      <c r="BF21" s="8"/>
      <c r="BG21" s="8"/>
      <c r="BH21" s="8"/>
      <c r="BI21" s="200">
        <v>1</v>
      </c>
      <c r="BJ21" s="201">
        <v>2500</v>
      </c>
      <c r="BK21" s="34"/>
      <c r="BL21" s="34"/>
      <c r="BM21" s="34"/>
      <c r="BN21" s="34"/>
      <c r="BO21" s="200">
        <v>1</v>
      </c>
      <c r="BP21" s="201">
        <v>2500</v>
      </c>
      <c r="BQ21" s="34"/>
      <c r="BR21" s="34"/>
      <c r="BS21" s="34"/>
      <c r="BT21" s="34"/>
      <c r="BU21" s="200">
        <v>1</v>
      </c>
      <c r="BV21" s="201">
        <v>2500</v>
      </c>
      <c r="BW21" s="34"/>
      <c r="BX21" s="34"/>
      <c r="BY21" s="34"/>
      <c r="BZ21" s="34"/>
      <c r="CA21" s="200">
        <v>1</v>
      </c>
      <c r="CB21" s="201">
        <v>2500</v>
      </c>
    </row>
    <row r="22" spans="1:80" ht="16.5" customHeight="1">
      <c r="A22" s="146">
        <v>22</v>
      </c>
      <c r="B22" s="193">
        <v>10400038</v>
      </c>
      <c r="C22" s="193">
        <v>101460014</v>
      </c>
      <c r="D22" s="192" t="s">
        <v>144</v>
      </c>
      <c r="E22" s="197" t="s">
        <v>20</v>
      </c>
      <c r="F22" s="204">
        <v>2467</v>
      </c>
      <c r="G22" s="200">
        <v>1</v>
      </c>
      <c r="H22" s="201">
        <v>4000</v>
      </c>
      <c r="I22" s="1"/>
      <c r="J22" s="6"/>
      <c r="K22" s="1"/>
      <c r="L22" s="7"/>
      <c r="M22" s="200">
        <v>1</v>
      </c>
      <c r="N22" s="201">
        <v>4000</v>
      </c>
      <c r="O22" s="8"/>
      <c r="P22" s="8"/>
      <c r="Q22" s="8"/>
      <c r="R22" s="8"/>
      <c r="S22" s="200">
        <v>1</v>
      </c>
      <c r="T22" s="201">
        <v>4000</v>
      </c>
      <c r="U22" s="8"/>
      <c r="V22" s="8"/>
      <c r="W22" s="8"/>
      <c r="X22" s="8"/>
      <c r="Y22" s="200">
        <v>1</v>
      </c>
      <c r="Z22" s="201">
        <v>4000</v>
      </c>
      <c r="AA22" s="8"/>
      <c r="AB22" s="8"/>
      <c r="AC22" s="8"/>
      <c r="AD22" s="8"/>
      <c r="AE22" s="200">
        <v>1</v>
      </c>
      <c r="AF22" s="201">
        <v>4000</v>
      </c>
      <c r="AG22" s="8"/>
      <c r="AH22" s="8"/>
      <c r="AI22" s="8"/>
      <c r="AJ22" s="8"/>
      <c r="AK22" s="200">
        <v>1</v>
      </c>
      <c r="AL22" s="201">
        <v>4000</v>
      </c>
      <c r="AM22" s="8"/>
      <c r="AN22" s="8"/>
      <c r="AO22" s="8"/>
      <c r="AP22" s="8"/>
      <c r="AQ22" s="200">
        <v>1</v>
      </c>
      <c r="AR22" s="201">
        <v>4000</v>
      </c>
      <c r="AS22" s="8"/>
      <c r="AT22" s="8"/>
      <c r="AU22" s="8"/>
      <c r="AV22" s="8"/>
      <c r="AW22" s="200">
        <v>1</v>
      </c>
      <c r="AX22" s="201">
        <v>4000</v>
      </c>
      <c r="AY22" s="8"/>
      <c r="AZ22" s="8"/>
      <c r="BA22" s="8"/>
      <c r="BB22" s="8"/>
      <c r="BC22" s="200">
        <v>1</v>
      </c>
      <c r="BD22" s="201">
        <v>4000</v>
      </c>
      <c r="BE22" s="8"/>
      <c r="BF22" s="8"/>
      <c r="BG22" s="8"/>
      <c r="BH22" s="8"/>
      <c r="BI22" s="200">
        <v>1</v>
      </c>
      <c r="BJ22" s="201">
        <v>4000</v>
      </c>
      <c r="BK22" s="34"/>
      <c r="BL22" s="34"/>
      <c r="BM22" s="34"/>
      <c r="BN22" s="34"/>
      <c r="BO22" s="200">
        <v>1</v>
      </c>
      <c r="BP22" s="201">
        <v>4000</v>
      </c>
      <c r="BQ22" s="34"/>
      <c r="BR22" s="34"/>
      <c r="BS22" s="34"/>
      <c r="BT22" s="34"/>
      <c r="BU22" s="200">
        <v>1</v>
      </c>
      <c r="BV22" s="201">
        <v>4000</v>
      </c>
      <c r="BW22" s="34"/>
      <c r="BX22" s="34"/>
      <c r="BY22" s="34"/>
      <c r="BZ22" s="34"/>
      <c r="CA22" s="200">
        <v>1</v>
      </c>
      <c r="CB22" s="201">
        <v>4000</v>
      </c>
    </row>
    <row r="23" spans="1:80" ht="16.5" customHeight="1">
      <c r="A23" s="146">
        <v>23</v>
      </c>
      <c r="B23" s="193">
        <v>10400041</v>
      </c>
      <c r="C23" s="193">
        <v>101480009</v>
      </c>
      <c r="D23" s="192" t="s">
        <v>41</v>
      </c>
      <c r="E23" s="197" t="s">
        <v>20</v>
      </c>
      <c r="F23" s="204">
        <v>1150.7</v>
      </c>
      <c r="G23" s="200">
        <v>1</v>
      </c>
      <c r="H23" s="201">
        <v>2156</v>
      </c>
      <c r="I23" s="1"/>
      <c r="J23" s="6"/>
      <c r="K23" s="1"/>
      <c r="L23" s="7"/>
      <c r="M23" s="200">
        <v>1</v>
      </c>
      <c r="N23" s="201">
        <v>2156</v>
      </c>
      <c r="O23" s="8"/>
      <c r="P23" s="8"/>
      <c r="Q23" s="8"/>
      <c r="R23" s="8"/>
      <c r="S23" s="200">
        <v>1</v>
      </c>
      <c r="T23" s="201">
        <v>2156</v>
      </c>
      <c r="U23" s="8"/>
      <c r="V23" s="8"/>
      <c r="W23" s="8"/>
      <c r="X23" s="8"/>
      <c r="Y23" s="200">
        <v>1</v>
      </c>
      <c r="Z23" s="201">
        <v>2156</v>
      </c>
      <c r="AA23" s="8"/>
      <c r="AB23" s="8"/>
      <c r="AC23" s="8"/>
      <c r="AD23" s="8"/>
      <c r="AE23" s="200">
        <v>1</v>
      </c>
      <c r="AF23" s="201">
        <v>2156</v>
      </c>
      <c r="AG23" s="8"/>
      <c r="AH23" s="8"/>
      <c r="AI23" s="8"/>
      <c r="AJ23" s="8"/>
      <c r="AK23" s="200">
        <v>1</v>
      </c>
      <c r="AL23" s="201">
        <v>2156</v>
      </c>
      <c r="AM23" s="8"/>
      <c r="AN23" s="8"/>
      <c r="AO23" s="8"/>
      <c r="AP23" s="8"/>
      <c r="AQ23" s="200">
        <v>1</v>
      </c>
      <c r="AR23" s="201">
        <v>2156</v>
      </c>
      <c r="AS23" s="8"/>
      <c r="AT23" s="8"/>
      <c r="AU23" s="8"/>
      <c r="AV23" s="8"/>
      <c r="AW23" s="200">
        <v>1</v>
      </c>
      <c r="AX23" s="201">
        <v>2156</v>
      </c>
      <c r="AY23" s="8"/>
      <c r="AZ23" s="8"/>
      <c r="BA23" s="8"/>
      <c r="BB23" s="8"/>
      <c r="BC23" s="200">
        <v>1</v>
      </c>
      <c r="BD23" s="201">
        <v>2156</v>
      </c>
      <c r="BE23" s="8"/>
      <c r="BF23" s="8"/>
      <c r="BG23" s="8"/>
      <c r="BH23" s="8"/>
      <c r="BI23" s="200">
        <v>1</v>
      </c>
      <c r="BJ23" s="201">
        <v>2156</v>
      </c>
      <c r="BK23" s="34"/>
      <c r="BL23" s="34"/>
      <c r="BM23" s="34"/>
      <c r="BN23" s="34"/>
      <c r="BO23" s="200">
        <v>1</v>
      </c>
      <c r="BP23" s="201">
        <v>2156</v>
      </c>
      <c r="BQ23" s="34"/>
      <c r="BR23" s="34"/>
      <c r="BS23" s="34"/>
      <c r="BT23" s="34"/>
      <c r="BU23" s="200">
        <v>1</v>
      </c>
      <c r="BV23" s="201">
        <v>2156</v>
      </c>
      <c r="BW23" s="34"/>
      <c r="BX23" s="34"/>
      <c r="BY23" s="34"/>
      <c r="BZ23" s="34"/>
      <c r="CA23" s="200">
        <v>1</v>
      </c>
      <c r="CB23" s="201">
        <v>2156</v>
      </c>
    </row>
    <row r="24" spans="1:80" ht="16.5" customHeight="1">
      <c r="A24" s="146">
        <v>24</v>
      </c>
      <c r="B24" s="193">
        <v>10400042</v>
      </c>
      <c r="C24" s="193">
        <v>101480010</v>
      </c>
      <c r="D24" s="196" t="s">
        <v>145</v>
      </c>
      <c r="E24" s="197" t="s">
        <v>20</v>
      </c>
      <c r="F24" s="204">
        <v>1226.5</v>
      </c>
      <c r="G24" s="200">
        <v>1</v>
      </c>
      <c r="H24" s="201">
        <v>3500</v>
      </c>
      <c r="I24" s="1"/>
      <c r="J24" s="6"/>
      <c r="K24" s="1"/>
      <c r="L24" s="7"/>
      <c r="M24" s="200">
        <v>1</v>
      </c>
      <c r="N24" s="201">
        <v>3500</v>
      </c>
      <c r="O24" s="8"/>
      <c r="P24" s="8"/>
      <c r="Q24" s="8"/>
      <c r="R24" s="8"/>
      <c r="S24" s="200">
        <v>1</v>
      </c>
      <c r="T24" s="201">
        <v>3500</v>
      </c>
      <c r="U24" s="8"/>
      <c r="V24" s="8"/>
      <c r="W24" s="8"/>
      <c r="X24" s="8"/>
      <c r="Y24" s="200">
        <v>1</v>
      </c>
      <c r="Z24" s="201">
        <v>3500</v>
      </c>
      <c r="AA24" s="8"/>
      <c r="AB24" s="8"/>
      <c r="AC24" s="8"/>
      <c r="AD24" s="8"/>
      <c r="AE24" s="200">
        <v>1</v>
      </c>
      <c r="AF24" s="201">
        <v>3500</v>
      </c>
      <c r="AG24" s="8"/>
      <c r="AH24" s="8"/>
      <c r="AI24" s="8"/>
      <c r="AJ24" s="8"/>
      <c r="AK24" s="200">
        <v>1</v>
      </c>
      <c r="AL24" s="201">
        <v>3500</v>
      </c>
      <c r="AM24" s="8"/>
      <c r="AN24" s="8"/>
      <c r="AO24" s="8"/>
      <c r="AP24" s="8"/>
      <c r="AQ24" s="200">
        <v>1</v>
      </c>
      <c r="AR24" s="201">
        <v>3500</v>
      </c>
      <c r="AS24" s="8"/>
      <c r="AT24" s="8"/>
      <c r="AU24" s="8"/>
      <c r="AV24" s="8"/>
      <c r="AW24" s="200">
        <v>1</v>
      </c>
      <c r="AX24" s="201">
        <v>3500</v>
      </c>
      <c r="AY24" s="8"/>
      <c r="AZ24" s="8"/>
      <c r="BA24" s="8"/>
      <c r="BB24" s="8"/>
      <c r="BC24" s="200">
        <v>1</v>
      </c>
      <c r="BD24" s="201">
        <v>3500</v>
      </c>
      <c r="BE24" s="8"/>
      <c r="BF24" s="8"/>
      <c r="BG24" s="8"/>
      <c r="BH24" s="8"/>
      <c r="BI24" s="200">
        <v>1</v>
      </c>
      <c r="BJ24" s="201">
        <v>3500</v>
      </c>
      <c r="BK24" s="34"/>
      <c r="BL24" s="34"/>
      <c r="BM24" s="34"/>
      <c r="BN24" s="34"/>
      <c r="BO24" s="200">
        <v>1</v>
      </c>
      <c r="BP24" s="201">
        <v>3500</v>
      </c>
      <c r="BQ24" s="34"/>
      <c r="BR24" s="34"/>
      <c r="BS24" s="34"/>
      <c r="BT24" s="34"/>
      <c r="BU24" s="200">
        <v>1</v>
      </c>
      <c r="BV24" s="201">
        <v>3500</v>
      </c>
      <c r="BW24" s="34"/>
      <c r="BX24" s="34"/>
      <c r="BY24" s="34"/>
      <c r="BZ24" s="34"/>
      <c r="CA24" s="200">
        <v>1</v>
      </c>
      <c r="CB24" s="201">
        <v>3500</v>
      </c>
    </row>
    <row r="25" spans="1:80" ht="30" customHeight="1">
      <c r="A25" s="146">
        <v>25</v>
      </c>
      <c r="B25" s="193">
        <v>10400043</v>
      </c>
      <c r="C25" s="193">
        <v>101480011</v>
      </c>
      <c r="D25" s="261" t="s">
        <v>146</v>
      </c>
      <c r="E25" s="197" t="s">
        <v>20</v>
      </c>
      <c r="F25" s="204">
        <v>4410</v>
      </c>
      <c r="G25" s="200">
        <v>1</v>
      </c>
      <c r="H25" s="201">
        <v>9800</v>
      </c>
      <c r="I25" s="1"/>
      <c r="J25" s="6"/>
      <c r="K25" s="1"/>
      <c r="L25" s="7"/>
      <c r="M25" s="200">
        <v>1</v>
      </c>
      <c r="N25" s="201">
        <v>9800</v>
      </c>
      <c r="O25" s="8"/>
      <c r="P25" s="8"/>
      <c r="Q25" s="8"/>
      <c r="R25" s="8"/>
      <c r="S25" s="200">
        <v>1</v>
      </c>
      <c r="T25" s="201">
        <v>9800</v>
      </c>
      <c r="U25" s="8"/>
      <c r="V25" s="8"/>
      <c r="W25" s="8"/>
      <c r="X25" s="8"/>
      <c r="Y25" s="200">
        <v>1</v>
      </c>
      <c r="Z25" s="201">
        <v>9800</v>
      </c>
      <c r="AA25" s="8"/>
      <c r="AB25" s="8"/>
      <c r="AC25" s="8"/>
      <c r="AD25" s="8"/>
      <c r="AE25" s="200">
        <v>1</v>
      </c>
      <c r="AF25" s="201">
        <v>9800</v>
      </c>
      <c r="AG25" s="8"/>
      <c r="AH25" s="8"/>
      <c r="AI25" s="8"/>
      <c r="AJ25" s="8"/>
      <c r="AK25" s="200">
        <v>1</v>
      </c>
      <c r="AL25" s="201">
        <v>9800</v>
      </c>
      <c r="AM25" s="8"/>
      <c r="AN25" s="8"/>
      <c r="AO25" s="8"/>
      <c r="AP25" s="8"/>
      <c r="AQ25" s="200">
        <v>1</v>
      </c>
      <c r="AR25" s="201">
        <v>9800</v>
      </c>
      <c r="AS25" s="8"/>
      <c r="AT25" s="8"/>
      <c r="AU25" s="8"/>
      <c r="AV25" s="8"/>
      <c r="AW25" s="200">
        <v>1</v>
      </c>
      <c r="AX25" s="201">
        <v>9800</v>
      </c>
      <c r="AY25" s="8"/>
      <c r="AZ25" s="8"/>
      <c r="BA25" s="8"/>
      <c r="BB25" s="8"/>
      <c r="BC25" s="200">
        <v>1</v>
      </c>
      <c r="BD25" s="201">
        <v>9800</v>
      </c>
      <c r="BE25" s="8"/>
      <c r="BF25" s="8"/>
      <c r="BG25" s="8"/>
      <c r="BH25" s="8"/>
      <c r="BI25" s="200">
        <v>1</v>
      </c>
      <c r="BJ25" s="201">
        <v>9800</v>
      </c>
      <c r="BK25" s="34"/>
      <c r="BL25" s="34"/>
      <c r="BM25" s="34"/>
      <c r="BN25" s="34"/>
      <c r="BO25" s="200">
        <v>1</v>
      </c>
      <c r="BP25" s="201">
        <v>9800</v>
      </c>
      <c r="BQ25" s="34"/>
      <c r="BR25" s="34"/>
      <c r="BS25" s="34"/>
      <c r="BT25" s="34"/>
      <c r="BU25" s="200">
        <v>1</v>
      </c>
      <c r="BV25" s="201">
        <v>9800</v>
      </c>
      <c r="BW25" s="34"/>
      <c r="BX25" s="34"/>
      <c r="BY25" s="34"/>
      <c r="BZ25" s="34"/>
      <c r="CA25" s="200">
        <v>1</v>
      </c>
      <c r="CB25" s="201">
        <v>9800</v>
      </c>
    </row>
    <row r="26" spans="1:80" s="25" customFormat="1" ht="16.5" customHeight="1">
      <c r="A26" s="146">
        <v>26</v>
      </c>
      <c r="B26" s="256"/>
      <c r="C26" s="256">
        <v>101460015</v>
      </c>
      <c r="D26" s="257" t="s">
        <v>267</v>
      </c>
      <c r="E26" s="52" t="s">
        <v>20</v>
      </c>
      <c r="F26" s="258">
        <v>117</v>
      </c>
      <c r="G26" s="259">
        <v>1</v>
      </c>
      <c r="H26" s="260">
        <v>1170</v>
      </c>
      <c r="I26" s="33"/>
      <c r="J26" s="38"/>
      <c r="K26" s="33"/>
      <c r="L26" s="39"/>
      <c r="M26" s="259">
        <v>1</v>
      </c>
      <c r="N26" s="260">
        <v>1170</v>
      </c>
      <c r="O26" s="34"/>
      <c r="P26" s="34"/>
      <c r="Q26" s="34"/>
      <c r="R26" s="34"/>
      <c r="S26" s="259">
        <v>1</v>
      </c>
      <c r="T26" s="260">
        <v>1170</v>
      </c>
      <c r="U26" s="34"/>
      <c r="V26" s="34"/>
      <c r="W26" s="34"/>
      <c r="X26" s="34"/>
      <c r="Y26" s="259">
        <v>1</v>
      </c>
      <c r="Z26" s="260">
        <v>1170</v>
      </c>
      <c r="AA26" s="34"/>
      <c r="AB26" s="34"/>
      <c r="AC26" s="34"/>
      <c r="AD26" s="34"/>
      <c r="AE26" s="259">
        <v>1</v>
      </c>
      <c r="AF26" s="260">
        <v>1170</v>
      </c>
      <c r="AG26" s="34"/>
      <c r="AH26" s="34"/>
      <c r="AI26" s="34"/>
      <c r="AJ26" s="34"/>
      <c r="AK26" s="259">
        <v>1</v>
      </c>
      <c r="AL26" s="260">
        <v>1170</v>
      </c>
      <c r="AM26" s="34"/>
      <c r="AN26" s="34"/>
      <c r="AO26" s="34"/>
      <c r="AP26" s="34"/>
      <c r="AQ26" s="259">
        <v>1</v>
      </c>
      <c r="AR26" s="260">
        <v>1170</v>
      </c>
      <c r="AS26" s="34"/>
      <c r="AT26" s="34"/>
      <c r="AU26" s="34"/>
      <c r="AV26" s="34"/>
      <c r="AW26" s="259">
        <v>1</v>
      </c>
      <c r="AX26" s="260">
        <v>1170</v>
      </c>
      <c r="AY26" s="34"/>
      <c r="AZ26" s="34"/>
      <c r="BA26" s="34"/>
      <c r="BB26" s="34"/>
      <c r="BC26" s="259">
        <v>1</v>
      </c>
      <c r="BD26" s="260">
        <v>1170</v>
      </c>
      <c r="BE26" s="34"/>
      <c r="BF26" s="34"/>
      <c r="BG26" s="34"/>
      <c r="BH26" s="34"/>
      <c r="BI26" s="259">
        <v>1</v>
      </c>
      <c r="BJ26" s="260">
        <v>1170</v>
      </c>
      <c r="BK26" s="34"/>
      <c r="BL26" s="34"/>
      <c r="BM26" s="34"/>
      <c r="BN26" s="34"/>
      <c r="BO26" s="259">
        <v>1</v>
      </c>
      <c r="BP26" s="260">
        <v>1170</v>
      </c>
      <c r="BQ26" s="34"/>
      <c r="BR26" s="34"/>
      <c r="BS26" s="34"/>
      <c r="BT26" s="34"/>
      <c r="BU26" s="259">
        <v>1</v>
      </c>
      <c r="BV26" s="260">
        <v>1170</v>
      </c>
      <c r="BW26" s="34"/>
      <c r="BX26" s="34"/>
      <c r="BY26" s="34"/>
      <c r="BZ26" s="34"/>
      <c r="CA26" s="259">
        <v>1</v>
      </c>
      <c r="CB26" s="260">
        <v>1170</v>
      </c>
    </row>
    <row r="27" spans="1:80" ht="30" customHeight="1">
      <c r="A27" s="142">
        <v>27</v>
      </c>
      <c r="B27" s="141"/>
      <c r="C27" s="141">
        <v>101460016</v>
      </c>
      <c r="D27" s="58" t="s">
        <v>305</v>
      </c>
      <c r="E27" s="59"/>
      <c r="F27" s="7"/>
      <c r="G27" s="1">
        <v>1</v>
      </c>
      <c r="H27" s="7">
        <v>18892</v>
      </c>
      <c r="I27" s="1"/>
      <c r="J27" s="7"/>
      <c r="K27" s="1"/>
      <c r="L27" s="7"/>
      <c r="M27" s="1">
        <v>1</v>
      </c>
      <c r="N27" s="7">
        <v>18892</v>
      </c>
      <c r="O27" s="7"/>
      <c r="P27" s="7"/>
      <c r="Q27" s="7"/>
      <c r="R27" s="7"/>
      <c r="S27" s="1">
        <v>1</v>
      </c>
      <c r="T27" s="7">
        <v>18892</v>
      </c>
      <c r="U27" s="7"/>
      <c r="V27" s="7"/>
      <c r="W27" s="7"/>
      <c r="X27" s="7"/>
      <c r="Y27" s="1">
        <v>1</v>
      </c>
      <c r="Z27" s="7">
        <v>18892</v>
      </c>
      <c r="AA27" s="7"/>
      <c r="AB27" s="7"/>
      <c r="AC27" s="7"/>
      <c r="AD27" s="7"/>
      <c r="AE27" s="1">
        <v>1</v>
      </c>
      <c r="AF27" s="7">
        <v>18892</v>
      </c>
      <c r="AG27" s="7"/>
      <c r="AH27" s="7"/>
      <c r="AI27" s="8"/>
      <c r="AJ27" s="8"/>
      <c r="AK27" s="1">
        <v>1</v>
      </c>
      <c r="AL27" s="7">
        <v>18892</v>
      </c>
      <c r="AM27" s="8"/>
      <c r="AN27" s="8"/>
      <c r="AO27" s="8"/>
      <c r="AP27" s="8"/>
      <c r="AQ27" s="1">
        <v>1</v>
      </c>
      <c r="AR27" s="7">
        <v>18892</v>
      </c>
      <c r="AS27" s="8"/>
      <c r="AT27" s="8"/>
      <c r="AU27" s="8"/>
      <c r="AV27" s="8"/>
      <c r="AW27" s="1">
        <v>1</v>
      </c>
      <c r="AX27" s="7">
        <v>18892</v>
      </c>
      <c r="AY27" s="8"/>
      <c r="AZ27" s="8"/>
      <c r="BA27" s="8"/>
      <c r="BB27" s="8"/>
      <c r="BC27" s="3">
        <v>1</v>
      </c>
      <c r="BD27" s="10">
        <v>18892</v>
      </c>
      <c r="BE27" s="8"/>
      <c r="BF27" s="8"/>
      <c r="BG27" s="8"/>
      <c r="BH27" s="8"/>
      <c r="BI27" s="3">
        <v>1</v>
      </c>
      <c r="BJ27" s="10">
        <v>18892</v>
      </c>
      <c r="BK27" s="8"/>
      <c r="BL27" s="8"/>
      <c r="BM27" s="8"/>
      <c r="BN27" s="8"/>
      <c r="BO27" s="3">
        <v>1</v>
      </c>
      <c r="BP27" s="10">
        <v>18892</v>
      </c>
      <c r="BQ27" s="8"/>
      <c r="BR27" s="8"/>
      <c r="BS27" s="8"/>
      <c r="BT27" s="8"/>
      <c r="BU27" s="3">
        <v>1</v>
      </c>
      <c r="BV27" s="10">
        <v>18892</v>
      </c>
      <c r="BW27" s="8"/>
      <c r="BX27" s="8"/>
      <c r="BY27" s="8"/>
      <c r="BZ27" s="18"/>
      <c r="CA27" s="3">
        <v>1</v>
      </c>
      <c r="CB27" s="10">
        <v>18892</v>
      </c>
    </row>
    <row r="28" spans="1:80" ht="30" customHeight="1">
      <c r="A28" s="142">
        <v>27</v>
      </c>
      <c r="B28" s="141"/>
      <c r="C28" s="141">
        <v>101460017</v>
      </c>
      <c r="D28" s="58" t="s">
        <v>343</v>
      </c>
      <c r="E28" s="59"/>
      <c r="F28" s="7"/>
      <c r="G28" s="1">
        <v>1</v>
      </c>
      <c r="H28" s="7">
        <v>15225</v>
      </c>
      <c r="I28" s="1"/>
      <c r="J28" s="7"/>
      <c r="K28" s="1"/>
      <c r="L28" s="7"/>
      <c r="M28" s="1">
        <v>1</v>
      </c>
      <c r="N28" s="7">
        <v>15225</v>
      </c>
      <c r="O28" s="7"/>
      <c r="P28" s="7"/>
      <c r="Q28" s="7"/>
      <c r="R28" s="7"/>
      <c r="S28" s="1">
        <v>1</v>
      </c>
      <c r="T28" s="7">
        <v>15225</v>
      </c>
      <c r="U28" s="7"/>
      <c r="V28" s="7"/>
      <c r="W28" s="7"/>
      <c r="X28" s="7"/>
      <c r="Y28" s="1">
        <v>1</v>
      </c>
      <c r="Z28" s="7">
        <v>15225</v>
      </c>
      <c r="AA28" s="7"/>
      <c r="AB28" s="7"/>
      <c r="AC28" s="7"/>
      <c r="AD28" s="7"/>
      <c r="AE28" s="1">
        <v>1</v>
      </c>
      <c r="AF28" s="7">
        <v>15225</v>
      </c>
      <c r="AG28" s="7"/>
      <c r="AH28" s="7"/>
      <c r="AI28" s="8"/>
      <c r="AJ28" s="8"/>
      <c r="AK28" s="1">
        <v>1</v>
      </c>
      <c r="AL28" s="7">
        <v>15225</v>
      </c>
      <c r="AM28" s="8"/>
      <c r="AN28" s="8"/>
      <c r="AO28" s="8"/>
      <c r="AP28" s="8"/>
      <c r="AQ28" s="1">
        <v>1</v>
      </c>
      <c r="AR28" s="7">
        <v>15225</v>
      </c>
      <c r="AS28" s="8"/>
      <c r="AT28" s="8"/>
      <c r="AU28" s="8"/>
      <c r="AV28" s="8"/>
      <c r="AW28" s="1">
        <v>1</v>
      </c>
      <c r="AX28" s="7">
        <v>15225</v>
      </c>
      <c r="AY28" s="8"/>
      <c r="AZ28" s="8"/>
      <c r="BA28" s="8"/>
      <c r="BB28" s="8"/>
      <c r="BC28" s="3">
        <v>1</v>
      </c>
      <c r="BD28" s="10">
        <v>15225</v>
      </c>
      <c r="BE28" s="8"/>
      <c r="BF28" s="8"/>
      <c r="BG28" s="8"/>
      <c r="BH28" s="8"/>
      <c r="BI28" s="3">
        <v>1</v>
      </c>
      <c r="BJ28" s="10">
        <v>15225</v>
      </c>
      <c r="BK28" s="8"/>
      <c r="BL28" s="8"/>
      <c r="BM28" s="8"/>
      <c r="BN28" s="8"/>
      <c r="BO28" s="3">
        <v>1</v>
      </c>
      <c r="BP28" s="10">
        <v>15225</v>
      </c>
      <c r="BQ28" s="8"/>
      <c r="BR28" s="8"/>
      <c r="BS28" s="8"/>
      <c r="BT28" s="8"/>
      <c r="BU28" s="3">
        <v>1</v>
      </c>
      <c r="BV28" s="10">
        <v>15225</v>
      </c>
      <c r="BW28" s="8"/>
      <c r="BX28" s="8"/>
      <c r="BY28" s="8"/>
      <c r="BZ28" s="18"/>
      <c r="CA28" s="3">
        <v>1</v>
      </c>
      <c r="CB28" s="10">
        <v>15225</v>
      </c>
    </row>
    <row r="29" spans="1:80" ht="30" customHeight="1">
      <c r="A29" s="142">
        <v>27</v>
      </c>
      <c r="B29" s="141"/>
      <c r="C29" s="141">
        <v>101460018</v>
      </c>
      <c r="D29" s="58" t="s">
        <v>390</v>
      </c>
      <c r="E29" s="59"/>
      <c r="F29" s="7"/>
      <c r="G29" s="1">
        <v>1</v>
      </c>
      <c r="H29" s="7">
        <v>12115</v>
      </c>
      <c r="I29" s="1"/>
      <c r="J29" s="7"/>
      <c r="K29" s="1"/>
      <c r="L29" s="7"/>
      <c r="M29" s="1">
        <v>1</v>
      </c>
      <c r="N29" s="7">
        <v>12115</v>
      </c>
      <c r="O29" s="7"/>
      <c r="P29" s="7"/>
      <c r="Q29" s="7"/>
      <c r="R29" s="7"/>
      <c r="S29" s="1">
        <v>1</v>
      </c>
      <c r="T29" s="7">
        <v>12115</v>
      </c>
      <c r="U29" s="7"/>
      <c r="V29" s="7"/>
      <c r="W29" s="7"/>
      <c r="X29" s="7"/>
      <c r="Y29" s="1">
        <v>1</v>
      </c>
      <c r="Z29" s="7">
        <v>12115</v>
      </c>
      <c r="AA29" s="7"/>
      <c r="AB29" s="7"/>
      <c r="AC29" s="7"/>
      <c r="AD29" s="7"/>
      <c r="AE29" s="1">
        <v>1</v>
      </c>
      <c r="AF29" s="7">
        <v>12115</v>
      </c>
      <c r="AG29" s="7"/>
      <c r="AH29" s="7"/>
      <c r="AI29" s="8"/>
      <c r="AJ29" s="8"/>
      <c r="AK29" s="1">
        <v>1</v>
      </c>
      <c r="AL29" s="7">
        <v>12115</v>
      </c>
      <c r="AM29" s="8"/>
      <c r="AN29" s="8"/>
      <c r="AO29" s="8"/>
      <c r="AP29" s="8"/>
      <c r="AQ29" s="1">
        <v>1</v>
      </c>
      <c r="AR29" s="7">
        <v>12115</v>
      </c>
      <c r="AS29" s="8"/>
      <c r="AT29" s="8"/>
      <c r="AU29" s="8"/>
      <c r="AV29" s="8"/>
      <c r="AW29" s="1">
        <v>1</v>
      </c>
      <c r="AX29" s="7">
        <v>12115</v>
      </c>
      <c r="AY29" s="8"/>
      <c r="AZ29" s="8"/>
      <c r="BA29" s="8"/>
      <c r="BB29" s="8"/>
      <c r="BC29" s="1">
        <v>1</v>
      </c>
      <c r="BD29" s="7">
        <v>12115</v>
      </c>
      <c r="BE29" s="8"/>
      <c r="BF29" s="8"/>
      <c r="BG29" s="8"/>
      <c r="BH29" s="8"/>
      <c r="BI29" s="1">
        <v>1</v>
      </c>
      <c r="BJ29" s="7">
        <v>12115</v>
      </c>
      <c r="BK29" s="8"/>
      <c r="BL29" s="8"/>
      <c r="BM29" s="8"/>
      <c r="BN29" s="8"/>
      <c r="BO29" s="8">
        <v>1</v>
      </c>
      <c r="BP29" s="8">
        <v>12115</v>
      </c>
      <c r="BQ29" s="8"/>
      <c r="BR29" s="8"/>
      <c r="BS29" s="8"/>
      <c r="BT29" s="8"/>
      <c r="BU29" s="8">
        <v>1</v>
      </c>
      <c r="BV29" s="8">
        <v>12115</v>
      </c>
      <c r="BW29" s="8"/>
      <c r="BX29" s="8"/>
      <c r="BY29" s="8"/>
      <c r="BZ29" s="18"/>
      <c r="CA29" s="8">
        <v>1</v>
      </c>
      <c r="CB29" s="8">
        <v>12115</v>
      </c>
    </row>
    <row r="30" spans="1:80" ht="20.25" customHeight="1">
      <c r="A30" s="142"/>
      <c r="B30" s="141"/>
      <c r="C30" s="141"/>
      <c r="D30" s="143" t="s">
        <v>21</v>
      </c>
      <c r="E30" s="86"/>
      <c r="F30" s="57">
        <f>SUM(F4:F29)</f>
        <v>44988.7</v>
      </c>
      <c r="G30" s="55"/>
      <c r="H30" s="57">
        <f>SUM(H4:H29)</f>
        <v>103182</v>
      </c>
      <c r="I30" s="55"/>
      <c r="J30" s="57"/>
      <c r="K30" s="55"/>
      <c r="L30" s="57"/>
      <c r="M30" s="55"/>
      <c r="N30" s="57">
        <f>SUM(N4:N29)</f>
        <v>103182</v>
      </c>
      <c r="O30" s="57"/>
      <c r="P30" s="57"/>
      <c r="Q30" s="57"/>
      <c r="R30" s="57"/>
      <c r="S30" s="55"/>
      <c r="T30" s="57">
        <f>SUM(T4:T29)</f>
        <v>103182</v>
      </c>
      <c r="U30" s="57"/>
      <c r="V30" s="57"/>
      <c r="W30" s="57"/>
      <c r="X30" s="57"/>
      <c r="Y30" s="55"/>
      <c r="Z30" s="57">
        <f>SUM(Z4:Z29)</f>
        <v>103182</v>
      </c>
      <c r="AA30" s="57"/>
      <c r="AB30" s="57"/>
      <c r="AC30" s="57"/>
      <c r="AD30" s="57"/>
      <c r="AE30" s="55"/>
      <c r="AF30" s="57">
        <f>SUM(AF4:AF29)</f>
        <v>103182</v>
      </c>
      <c r="AG30" s="57"/>
      <c r="AH30" s="57"/>
      <c r="AI30" s="87"/>
      <c r="AJ30" s="57"/>
      <c r="AK30" s="55"/>
      <c r="AL30" s="57">
        <f>SUM(AL4:AL29)</f>
        <v>103182</v>
      </c>
      <c r="AM30" s="57"/>
      <c r="AN30" s="57"/>
      <c r="AO30" s="87"/>
      <c r="AP30" s="57"/>
      <c r="AQ30" s="55"/>
      <c r="AR30" s="57">
        <f>SUM(AR4:AR29)</f>
        <v>103182</v>
      </c>
      <c r="AS30" s="57"/>
      <c r="AT30" s="57"/>
      <c r="AU30" s="87"/>
      <c r="AV30" s="57"/>
      <c r="AW30" s="55"/>
      <c r="AX30" s="57">
        <f>SUM(AX4:AX29)</f>
        <v>103182</v>
      </c>
      <c r="AY30" s="57"/>
      <c r="AZ30" s="57">
        <v>15225</v>
      </c>
      <c r="BA30" s="87"/>
      <c r="BB30" s="57"/>
      <c r="BC30" s="87"/>
      <c r="BD30" s="57">
        <v>98373</v>
      </c>
      <c r="BE30" s="57"/>
      <c r="BF30" s="57"/>
      <c r="BG30" s="87"/>
      <c r="BH30" s="57"/>
      <c r="BI30" s="87"/>
      <c r="BJ30" s="57">
        <v>98373</v>
      </c>
      <c r="BK30" s="57"/>
      <c r="BL30" s="57">
        <v>12115</v>
      </c>
      <c r="BM30" s="87"/>
      <c r="BN30" s="57"/>
      <c r="BO30" s="87"/>
      <c r="BP30" s="57">
        <f>SUM(BP4:BP29)</f>
        <v>103182</v>
      </c>
      <c r="BQ30" s="57"/>
      <c r="BR30" s="57"/>
      <c r="BS30" s="87"/>
      <c r="BT30" s="57"/>
      <c r="BU30" s="87"/>
      <c r="BV30" s="57">
        <f>SUM(BV4:BV29)</f>
        <v>103182</v>
      </c>
      <c r="BW30" s="57"/>
      <c r="BX30" s="57"/>
      <c r="BY30" s="87"/>
      <c r="BZ30" s="57">
        <f>SUM(BZ6:BZ29)</f>
        <v>0</v>
      </c>
      <c r="CA30" s="87"/>
      <c r="CB30" s="57">
        <f>SUM(CB4:CB29)</f>
        <v>103182</v>
      </c>
    </row>
  </sheetData>
  <sheetProtection/>
  <mergeCells count="32">
    <mergeCell ref="CA2:CB2"/>
    <mergeCell ref="BG2:BH2"/>
    <mergeCell ref="BI2:BJ2"/>
    <mergeCell ref="BM2:BN2"/>
    <mergeCell ref="BO2:BP2"/>
    <mergeCell ref="BS2:BT2"/>
    <mergeCell ref="BU2:BV2"/>
    <mergeCell ref="AQ2:AR2"/>
    <mergeCell ref="AU2:AV2"/>
    <mergeCell ref="AW2:AX2"/>
    <mergeCell ref="BA2:BB2"/>
    <mergeCell ref="BC2:BD2"/>
    <mergeCell ref="BY2:BZ2"/>
    <mergeCell ref="Y2:Z2"/>
    <mergeCell ref="AC2:AD2"/>
    <mergeCell ref="AE2:AF2"/>
    <mergeCell ref="AI2:AJ2"/>
    <mergeCell ref="AK2:AL2"/>
    <mergeCell ref="AO2:AP2"/>
    <mergeCell ref="I2:J2"/>
    <mergeCell ref="K2:L2"/>
    <mergeCell ref="M2:N2"/>
    <mergeCell ref="Q2:R2"/>
    <mergeCell ref="S2:T2"/>
    <mergeCell ref="W2:X2"/>
    <mergeCell ref="A2:A3"/>
    <mergeCell ref="C2:C3"/>
    <mergeCell ref="D2:D3"/>
    <mergeCell ref="E2:E3"/>
    <mergeCell ref="F2:F3"/>
    <mergeCell ref="G2:H2"/>
    <mergeCell ref="B2:B3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r:id="rId1"/>
  <colBreaks count="1" manualBreakCount="1">
    <brk id="14" max="5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CA8"/>
  <sheetViews>
    <sheetView zoomScaleSheetLayoutView="100" workbookViewId="0" topLeftCell="A1">
      <selection activeCell="BG6" sqref="BG6"/>
    </sheetView>
  </sheetViews>
  <sheetFormatPr defaultColWidth="9.140625" defaultRowHeight="12.75"/>
  <cols>
    <col min="1" max="1" width="3.28125" style="25" bestFit="1" customWidth="1"/>
    <col min="2" max="2" width="11.140625" style="255" customWidth="1"/>
    <col min="3" max="3" width="29.421875" style="25" bestFit="1" customWidth="1"/>
    <col min="4" max="4" width="4.140625" style="25" customWidth="1"/>
    <col min="5" max="5" width="10.7109375" style="25" customWidth="1"/>
    <col min="6" max="6" width="5.7109375" style="25" bestFit="1" customWidth="1"/>
    <col min="7" max="7" width="11.00390625" style="25" bestFit="1" customWidth="1"/>
    <col min="8" max="8" width="6.140625" style="25" customWidth="1"/>
    <col min="9" max="9" width="6.421875" style="25" customWidth="1"/>
    <col min="10" max="10" width="6.28125" style="25" customWidth="1"/>
    <col min="11" max="11" width="6.140625" style="25" customWidth="1"/>
    <col min="12" max="12" width="5.140625" style="25" customWidth="1"/>
    <col min="13" max="13" width="10.28125" style="25" customWidth="1"/>
    <col min="14" max="17" width="9.00390625" style="25" customWidth="1"/>
    <col min="18" max="18" width="5.140625" style="25" customWidth="1"/>
    <col min="19" max="23" width="9.00390625" style="25" customWidth="1"/>
    <col min="24" max="24" width="5.140625" style="25" customWidth="1"/>
    <col min="25" max="29" width="9.00390625" style="25" customWidth="1"/>
    <col min="30" max="30" width="5.140625" style="25" bestFit="1" customWidth="1"/>
    <col min="31" max="31" width="9.421875" style="25" bestFit="1" customWidth="1"/>
    <col min="32" max="35" width="9.00390625" style="25" customWidth="1"/>
    <col min="36" max="36" width="5.140625" style="25" bestFit="1" customWidth="1"/>
    <col min="37" max="41" width="9.00390625" style="25" customWidth="1"/>
    <col min="42" max="42" width="5.140625" style="25" bestFit="1" customWidth="1"/>
    <col min="43" max="47" width="9.00390625" style="25" customWidth="1"/>
    <col min="48" max="48" width="5.140625" style="25" bestFit="1" customWidth="1"/>
    <col min="49" max="53" width="9.00390625" style="25" customWidth="1"/>
    <col min="54" max="54" width="5.140625" style="25" bestFit="1" customWidth="1"/>
    <col min="55" max="59" width="9.00390625" style="25" customWidth="1"/>
    <col min="60" max="60" width="5.140625" style="25" bestFit="1" customWidth="1"/>
    <col min="61" max="65" width="9.00390625" style="25" customWidth="1"/>
    <col min="66" max="66" width="5.140625" style="25" bestFit="1" customWidth="1"/>
    <col min="67" max="71" width="9.00390625" style="25" customWidth="1"/>
    <col min="72" max="72" width="5.140625" style="25" bestFit="1" customWidth="1"/>
    <col min="73" max="77" width="9.00390625" style="25" customWidth="1"/>
    <col min="78" max="78" width="6.28125" style="25" customWidth="1"/>
    <col min="79" max="79" width="9.00390625" style="25" customWidth="1"/>
    <col min="80" max="16384" width="9.140625" style="25" customWidth="1"/>
  </cols>
  <sheetData>
    <row r="1" spans="1:19" ht="25.5" customHeight="1">
      <c r="A1" s="24"/>
      <c r="B1" s="250">
        <v>1017</v>
      </c>
      <c r="C1" s="24" t="s">
        <v>413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79" s="27" customFormat="1" ht="30.75" customHeight="1">
      <c r="A2" s="292" t="s">
        <v>0</v>
      </c>
      <c r="B2" s="326" t="s">
        <v>5</v>
      </c>
      <c r="C2" s="294" t="s">
        <v>1</v>
      </c>
      <c r="D2" s="296" t="s">
        <v>6</v>
      </c>
      <c r="E2" s="328" t="s">
        <v>14</v>
      </c>
      <c r="F2" s="298" t="s">
        <v>406</v>
      </c>
      <c r="G2" s="299"/>
      <c r="H2" s="300" t="s">
        <v>7</v>
      </c>
      <c r="I2" s="301"/>
      <c r="J2" s="300" t="s">
        <v>8</v>
      </c>
      <c r="K2" s="301"/>
      <c r="L2" s="298" t="s">
        <v>407</v>
      </c>
      <c r="M2" s="299"/>
      <c r="N2" s="26" t="s">
        <v>4</v>
      </c>
      <c r="O2" s="26"/>
      <c r="P2" s="300" t="s">
        <v>9</v>
      </c>
      <c r="Q2" s="301"/>
      <c r="R2" s="298" t="s">
        <v>408</v>
      </c>
      <c r="S2" s="299"/>
      <c r="T2" s="26" t="s">
        <v>4</v>
      </c>
      <c r="U2" s="26"/>
      <c r="V2" s="300" t="s">
        <v>9</v>
      </c>
      <c r="W2" s="301"/>
      <c r="X2" s="298" t="s">
        <v>409</v>
      </c>
      <c r="Y2" s="299"/>
      <c r="Z2" s="26" t="s">
        <v>4</v>
      </c>
      <c r="AA2" s="26"/>
      <c r="AB2" s="300" t="s">
        <v>9</v>
      </c>
      <c r="AC2" s="301"/>
      <c r="AD2" s="298" t="s">
        <v>410</v>
      </c>
      <c r="AE2" s="299"/>
      <c r="AF2" s="26" t="s">
        <v>4</v>
      </c>
      <c r="AG2" s="26"/>
      <c r="AH2" s="300" t="s">
        <v>9</v>
      </c>
      <c r="AI2" s="301"/>
      <c r="AJ2" s="298" t="s">
        <v>412</v>
      </c>
      <c r="AK2" s="299"/>
      <c r="AL2" s="26" t="s">
        <v>4</v>
      </c>
      <c r="AM2" s="26"/>
      <c r="AN2" s="300" t="s">
        <v>9</v>
      </c>
      <c r="AO2" s="301"/>
      <c r="AP2" s="298" t="s">
        <v>414</v>
      </c>
      <c r="AQ2" s="299"/>
      <c r="AR2" s="26" t="s">
        <v>4</v>
      </c>
      <c r="AS2" s="26"/>
      <c r="AT2" s="300" t="s">
        <v>9</v>
      </c>
      <c r="AU2" s="301"/>
      <c r="AV2" s="298" t="s">
        <v>415</v>
      </c>
      <c r="AW2" s="299"/>
      <c r="AX2" s="26" t="s">
        <v>4</v>
      </c>
      <c r="AY2" s="26"/>
      <c r="AZ2" s="300" t="s">
        <v>9</v>
      </c>
      <c r="BA2" s="301"/>
      <c r="BB2" s="298" t="s">
        <v>416</v>
      </c>
      <c r="BC2" s="299"/>
      <c r="BD2" s="26" t="s">
        <v>4</v>
      </c>
      <c r="BE2" s="26"/>
      <c r="BF2" s="300" t="s">
        <v>9</v>
      </c>
      <c r="BG2" s="301"/>
      <c r="BH2" s="298" t="s">
        <v>417</v>
      </c>
      <c r="BI2" s="299"/>
      <c r="BJ2" s="26" t="s">
        <v>4</v>
      </c>
      <c r="BK2" s="26"/>
      <c r="BL2" s="300" t="s">
        <v>9</v>
      </c>
      <c r="BM2" s="301"/>
      <c r="BN2" s="298" t="s">
        <v>314</v>
      </c>
      <c r="BO2" s="299"/>
      <c r="BP2" s="26" t="s">
        <v>4</v>
      </c>
      <c r="BQ2" s="26"/>
      <c r="BR2" s="300" t="s">
        <v>9</v>
      </c>
      <c r="BS2" s="301"/>
      <c r="BT2" s="298" t="s">
        <v>315</v>
      </c>
      <c r="BU2" s="299"/>
      <c r="BV2" s="26" t="s">
        <v>4</v>
      </c>
      <c r="BW2" s="26"/>
      <c r="BX2" s="300" t="s">
        <v>9</v>
      </c>
      <c r="BY2" s="301"/>
      <c r="BZ2" s="298" t="s">
        <v>316</v>
      </c>
      <c r="CA2" s="299"/>
    </row>
    <row r="3" spans="1:79" s="27" customFormat="1" ht="22.5" customHeight="1">
      <c r="A3" s="293"/>
      <c r="B3" s="327"/>
      <c r="C3" s="295"/>
      <c r="D3" s="297"/>
      <c r="E3" s="329"/>
      <c r="F3" s="28" t="s">
        <v>2</v>
      </c>
      <c r="G3" s="28" t="s">
        <v>3</v>
      </c>
      <c r="H3" s="28" t="s">
        <v>2</v>
      </c>
      <c r="I3" s="28" t="s">
        <v>3</v>
      </c>
      <c r="J3" s="28" t="s">
        <v>2</v>
      </c>
      <c r="K3" s="28" t="s">
        <v>3</v>
      </c>
      <c r="L3" s="28" t="s">
        <v>2</v>
      </c>
      <c r="M3" s="28" t="s">
        <v>3</v>
      </c>
      <c r="N3" s="28" t="s">
        <v>2</v>
      </c>
      <c r="O3" s="28" t="s">
        <v>3</v>
      </c>
      <c r="P3" s="28" t="s">
        <v>2</v>
      </c>
      <c r="Q3" s="28" t="s">
        <v>3</v>
      </c>
      <c r="R3" s="28" t="s">
        <v>2</v>
      </c>
      <c r="S3" s="28" t="s">
        <v>3</v>
      </c>
      <c r="T3" s="28" t="s">
        <v>2</v>
      </c>
      <c r="U3" s="28" t="s">
        <v>3</v>
      </c>
      <c r="V3" s="28" t="s">
        <v>2</v>
      </c>
      <c r="W3" s="28" t="s">
        <v>3</v>
      </c>
      <c r="X3" s="28" t="s">
        <v>2</v>
      </c>
      <c r="Y3" s="28" t="s">
        <v>3</v>
      </c>
      <c r="Z3" s="28" t="s">
        <v>2</v>
      </c>
      <c r="AA3" s="28" t="s">
        <v>3</v>
      </c>
      <c r="AB3" s="28" t="s">
        <v>2</v>
      </c>
      <c r="AC3" s="28" t="s">
        <v>3</v>
      </c>
      <c r="AD3" s="28" t="s">
        <v>2</v>
      </c>
      <c r="AE3" s="28" t="s">
        <v>3</v>
      </c>
      <c r="AF3" s="28" t="s">
        <v>2</v>
      </c>
      <c r="AG3" s="28" t="s">
        <v>3</v>
      </c>
      <c r="AH3" s="28" t="s">
        <v>2</v>
      </c>
      <c r="AI3" s="28" t="s">
        <v>3</v>
      </c>
      <c r="AJ3" s="28" t="s">
        <v>2</v>
      </c>
      <c r="AK3" s="28" t="s">
        <v>3</v>
      </c>
      <c r="AL3" s="28" t="s">
        <v>2</v>
      </c>
      <c r="AM3" s="28" t="s">
        <v>3</v>
      </c>
      <c r="AN3" s="28" t="s">
        <v>2</v>
      </c>
      <c r="AO3" s="28" t="s">
        <v>3</v>
      </c>
      <c r="AP3" s="28" t="s">
        <v>2</v>
      </c>
      <c r="AQ3" s="28" t="s">
        <v>3</v>
      </c>
      <c r="AR3" s="28" t="s">
        <v>2</v>
      </c>
      <c r="AS3" s="28" t="s">
        <v>3</v>
      </c>
      <c r="AT3" s="28" t="s">
        <v>2</v>
      </c>
      <c r="AU3" s="28" t="s">
        <v>3</v>
      </c>
      <c r="AV3" s="28" t="s">
        <v>2</v>
      </c>
      <c r="AW3" s="28" t="s">
        <v>3</v>
      </c>
      <c r="AX3" s="28" t="s">
        <v>2</v>
      </c>
      <c r="AY3" s="28" t="s">
        <v>3</v>
      </c>
      <c r="AZ3" s="28" t="s">
        <v>2</v>
      </c>
      <c r="BA3" s="28" t="s">
        <v>3</v>
      </c>
      <c r="BB3" s="28" t="s">
        <v>2</v>
      </c>
      <c r="BC3" s="28" t="s">
        <v>3</v>
      </c>
      <c r="BD3" s="28" t="s">
        <v>2</v>
      </c>
      <c r="BE3" s="28" t="s">
        <v>3</v>
      </c>
      <c r="BF3" s="28" t="s">
        <v>2</v>
      </c>
      <c r="BG3" s="28" t="s">
        <v>3</v>
      </c>
      <c r="BH3" s="28" t="s">
        <v>2</v>
      </c>
      <c r="BI3" s="28" t="s">
        <v>3</v>
      </c>
      <c r="BJ3" s="28" t="s">
        <v>2</v>
      </c>
      <c r="BK3" s="28" t="s">
        <v>3</v>
      </c>
      <c r="BL3" s="28" t="s">
        <v>2</v>
      </c>
      <c r="BM3" s="28" t="s">
        <v>3</v>
      </c>
      <c r="BN3" s="28" t="s">
        <v>2</v>
      </c>
      <c r="BO3" s="28" t="s">
        <v>3</v>
      </c>
      <c r="BP3" s="28" t="s">
        <v>2</v>
      </c>
      <c r="BQ3" s="28" t="s">
        <v>3</v>
      </c>
      <c r="BR3" s="28" t="s">
        <v>2</v>
      </c>
      <c r="BS3" s="28" t="s">
        <v>3</v>
      </c>
      <c r="BT3" s="28" t="s">
        <v>2</v>
      </c>
      <c r="BU3" s="28" t="s">
        <v>3</v>
      </c>
      <c r="BV3" s="28" t="s">
        <v>2</v>
      </c>
      <c r="BW3" s="28" t="s">
        <v>3</v>
      </c>
      <c r="BX3" s="28" t="s">
        <v>2</v>
      </c>
      <c r="BY3" s="28" t="s">
        <v>3</v>
      </c>
      <c r="BZ3" s="28" t="s">
        <v>2</v>
      </c>
      <c r="CA3" s="28" t="s">
        <v>3</v>
      </c>
    </row>
    <row r="4" spans="1:79" s="45" customFormat="1" ht="40.5" customHeight="1">
      <c r="A4" s="64">
        <v>1</v>
      </c>
      <c r="B4" s="252" t="s">
        <v>353</v>
      </c>
      <c r="C4" s="161" t="s">
        <v>150</v>
      </c>
      <c r="D4" s="164" t="s">
        <v>20</v>
      </c>
      <c r="E4" s="205">
        <v>165</v>
      </c>
      <c r="F4" s="135">
        <v>12</v>
      </c>
      <c r="G4" s="205">
        <v>165</v>
      </c>
      <c r="H4" s="76"/>
      <c r="I4" s="76"/>
      <c r="J4" s="76"/>
      <c r="K4" s="77"/>
      <c r="L4" s="78">
        <f>F4+H4-J4</f>
        <v>12</v>
      </c>
      <c r="M4" s="79">
        <f>G4+I4-K4</f>
        <v>165</v>
      </c>
      <c r="N4" s="68"/>
      <c r="O4" s="68"/>
      <c r="P4" s="68"/>
      <c r="Q4" s="68"/>
      <c r="R4" s="67">
        <f>L4+N4-P4</f>
        <v>12</v>
      </c>
      <c r="S4" s="66">
        <f>M4+O4-Q4</f>
        <v>165</v>
      </c>
      <c r="T4" s="68"/>
      <c r="U4" s="68"/>
      <c r="V4" s="68"/>
      <c r="W4" s="68"/>
      <c r="X4" s="67">
        <f>R4+T4-V4</f>
        <v>12</v>
      </c>
      <c r="Y4" s="66">
        <f>S4+U4-W4</f>
        <v>165</v>
      </c>
      <c r="Z4" s="68"/>
      <c r="AA4" s="68"/>
      <c r="AB4" s="68"/>
      <c r="AC4" s="68"/>
      <c r="AD4" s="67">
        <f>X4+Z4-AB4</f>
        <v>12</v>
      </c>
      <c r="AE4" s="66">
        <f>Y4+AA4-AC4</f>
        <v>165</v>
      </c>
      <c r="AF4" s="68"/>
      <c r="AG4" s="68"/>
      <c r="AH4" s="68"/>
      <c r="AI4" s="68"/>
      <c r="AJ4" s="67">
        <f>AD4+AF4-AH4</f>
        <v>12</v>
      </c>
      <c r="AK4" s="66">
        <f>AE4+AG4-AI4</f>
        <v>165</v>
      </c>
      <c r="AL4" s="68"/>
      <c r="AM4" s="68"/>
      <c r="AN4" s="68"/>
      <c r="AO4" s="68"/>
      <c r="AP4" s="67">
        <f>AJ4+AL4-AN4</f>
        <v>12</v>
      </c>
      <c r="AQ4" s="66">
        <f>AK4+AM4-AO4</f>
        <v>165</v>
      </c>
      <c r="AR4" s="68"/>
      <c r="AS4" s="68"/>
      <c r="AT4" s="68"/>
      <c r="AU4" s="68"/>
      <c r="AV4" s="67">
        <f>AP4+AR4-AT4</f>
        <v>12</v>
      </c>
      <c r="AW4" s="66">
        <f>AQ4+AS4-AU4</f>
        <v>165</v>
      </c>
      <c r="AX4" s="68"/>
      <c r="AY4" s="68"/>
      <c r="AZ4" s="68"/>
      <c r="BA4" s="68"/>
      <c r="BB4" s="67">
        <f>AV4+AX4-AZ4</f>
        <v>12</v>
      </c>
      <c r="BC4" s="66">
        <f>AW4+AY4-BA4</f>
        <v>165</v>
      </c>
      <c r="BD4" s="68"/>
      <c r="BE4" s="68"/>
      <c r="BF4" s="68"/>
      <c r="BG4" s="68"/>
      <c r="BH4" s="67">
        <f>BB4+BD4-BF4</f>
        <v>12</v>
      </c>
      <c r="BI4" s="66">
        <f>BC4+BE4-BG4</f>
        <v>165</v>
      </c>
      <c r="BJ4" s="68"/>
      <c r="BK4" s="68"/>
      <c r="BL4" s="68"/>
      <c r="BM4" s="68"/>
      <c r="BN4" s="67">
        <f>BH4+BJ4-BL4</f>
        <v>12</v>
      </c>
      <c r="BO4" s="66">
        <f>BI4+BK4-BM4</f>
        <v>165</v>
      </c>
      <c r="BP4" s="68"/>
      <c r="BQ4" s="68"/>
      <c r="BR4" s="68"/>
      <c r="BS4" s="68"/>
      <c r="BT4" s="67">
        <f>BN4+BP4-BR4</f>
        <v>12</v>
      </c>
      <c r="BU4" s="66">
        <f>BO4+BQ4-BS4</f>
        <v>165</v>
      </c>
      <c r="BV4" s="68"/>
      <c r="BW4" s="68"/>
      <c r="BX4" s="68"/>
      <c r="BY4" s="68"/>
      <c r="BZ4" s="67">
        <f>BT4+BV4-BX4</f>
        <v>12</v>
      </c>
      <c r="CA4" s="66">
        <f>BU4+BW4-BY4</f>
        <v>165</v>
      </c>
    </row>
    <row r="5" spans="1:79" ht="18" customHeight="1">
      <c r="A5" s="64"/>
      <c r="B5" s="252"/>
      <c r="C5" s="161"/>
      <c r="D5" s="164"/>
      <c r="E5" s="165"/>
      <c r="F5" s="145"/>
      <c r="G5" s="165"/>
      <c r="H5" s="80"/>
      <c r="I5" s="80"/>
      <c r="J5" s="80"/>
      <c r="K5" s="80"/>
      <c r="L5" s="78"/>
      <c r="M5" s="79"/>
      <c r="N5" s="19"/>
      <c r="O5" s="19"/>
      <c r="P5" s="19"/>
      <c r="Q5" s="19"/>
      <c r="R5" s="67"/>
      <c r="S5" s="66"/>
      <c r="T5" s="19"/>
      <c r="U5" s="19"/>
      <c r="V5" s="19"/>
      <c r="W5" s="19"/>
      <c r="X5" s="67"/>
      <c r="Y5" s="66"/>
      <c r="Z5" s="19"/>
      <c r="AA5" s="19"/>
      <c r="AB5" s="19"/>
      <c r="AC5" s="19"/>
      <c r="AD5" s="67"/>
      <c r="AE5" s="66"/>
      <c r="AF5" s="19"/>
      <c r="AG5" s="19"/>
      <c r="AH5" s="19"/>
      <c r="AI5" s="19"/>
      <c r="AJ5" s="67"/>
      <c r="AK5" s="66"/>
      <c r="AL5" s="19"/>
      <c r="AM5" s="19"/>
      <c r="AN5" s="19"/>
      <c r="AO5" s="19"/>
      <c r="AP5" s="67"/>
      <c r="AQ5" s="66"/>
      <c r="AR5" s="19"/>
      <c r="AS5" s="19"/>
      <c r="AT5" s="19"/>
      <c r="AU5" s="19"/>
      <c r="AV5" s="67"/>
      <c r="AW5" s="66"/>
      <c r="AX5" s="19"/>
      <c r="AY5" s="19"/>
      <c r="AZ5" s="19"/>
      <c r="BA5" s="19"/>
      <c r="BB5" s="67"/>
      <c r="BC5" s="66"/>
      <c r="BD5" s="19"/>
      <c r="BE5" s="19"/>
      <c r="BF5" s="19"/>
      <c r="BG5" s="19"/>
      <c r="BH5" s="67"/>
      <c r="BI5" s="66"/>
      <c r="BJ5" s="19"/>
      <c r="BK5" s="19"/>
      <c r="BL5" s="19"/>
      <c r="BM5" s="19"/>
      <c r="BN5" s="67"/>
      <c r="BO5" s="66"/>
      <c r="BP5" s="19"/>
      <c r="BQ5" s="19"/>
      <c r="BR5" s="19"/>
      <c r="BS5" s="19"/>
      <c r="BT5" s="67"/>
      <c r="BU5" s="66"/>
      <c r="BV5" s="19"/>
      <c r="BW5" s="19"/>
      <c r="BX5" s="19"/>
      <c r="BY5" s="19"/>
      <c r="BZ5" s="67"/>
      <c r="CA5" s="66"/>
    </row>
    <row r="6" spans="1:79" ht="18" customHeight="1">
      <c r="A6" s="64"/>
      <c r="B6" s="252"/>
      <c r="C6" s="159"/>
      <c r="D6" s="144"/>
      <c r="E6" s="160"/>
      <c r="F6" s="169"/>
      <c r="G6" s="160"/>
      <c r="H6" s="80"/>
      <c r="I6" s="80"/>
      <c r="J6" s="80"/>
      <c r="K6" s="80"/>
      <c r="L6" s="78"/>
      <c r="M6" s="79"/>
      <c r="N6" s="19"/>
      <c r="O6" s="19"/>
      <c r="P6" s="19"/>
      <c r="Q6" s="19"/>
      <c r="R6" s="67"/>
      <c r="S6" s="66"/>
      <c r="T6" s="19"/>
      <c r="U6" s="19"/>
      <c r="V6" s="19"/>
      <c r="W6" s="19"/>
      <c r="X6" s="67"/>
      <c r="Y6" s="66"/>
      <c r="Z6" s="19"/>
      <c r="AA6" s="19"/>
      <c r="AB6" s="19"/>
      <c r="AC6" s="19"/>
      <c r="AD6" s="67"/>
      <c r="AE6" s="66"/>
      <c r="AF6" s="19"/>
      <c r="AG6" s="19"/>
      <c r="AH6" s="19"/>
      <c r="AI6" s="19"/>
      <c r="AJ6" s="67"/>
      <c r="AK6" s="66"/>
      <c r="AL6" s="19"/>
      <c r="AM6" s="19"/>
      <c r="AN6" s="19"/>
      <c r="AO6" s="19"/>
      <c r="AP6" s="67"/>
      <c r="AQ6" s="66"/>
      <c r="AR6" s="19"/>
      <c r="AS6" s="19"/>
      <c r="AT6" s="19"/>
      <c r="AU6" s="19"/>
      <c r="AV6" s="67"/>
      <c r="AW6" s="66"/>
      <c r="AX6" s="19"/>
      <c r="AY6" s="19"/>
      <c r="AZ6" s="19"/>
      <c r="BA6" s="19"/>
      <c r="BB6" s="67"/>
      <c r="BC6" s="66"/>
      <c r="BD6" s="19"/>
      <c r="BE6" s="19"/>
      <c r="BF6" s="19"/>
      <c r="BG6" s="19"/>
      <c r="BH6" s="67"/>
      <c r="BI6" s="66"/>
      <c r="BJ6" s="19"/>
      <c r="BK6" s="19"/>
      <c r="BL6" s="19"/>
      <c r="BM6" s="19"/>
      <c r="BN6" s="67"/>
      <c r="BO6" s="66"/>
      <c r="BP6" s="19"/>
      <c r="BQ6" s="19"/>
      <c r="BR6" s="19"/>
      <c r="BS6" s="19"/>
      <c r="BT6" s="67"/>
      <c r="BU6" s="66"/>
      <c r="BV6" s="19"/>
      <c r="BW6" s="19"/>
      <c r="BX6" s="19"/>
      <c r="BY6" s="19"/>
      <c r="BZ6" s="67"/>
      <c r="CA6" s="66"/>
    </row>
    <row r="7" spans="1:79" ht="18" customHeight="1">
      <c r="A7" s="29"/>
      <c r="B7" s="253"/>
      <c r="C7" s="69"/>
      <c r="D7" s="65"/>
      <c r="E7" s="46"/>
      <c r="F7" s="44"/>
      <c r="G7" s="46"/>
      <c r="H7" s="33"/>
      <c r="I7" s="38"/>
      <c r="J7" s="33"/>
      <c r="K7" s="39"/>
      <c r="L7" s="67"/>
      <c r="M7" s="66"/>
      <c r="N7" s="34"/>
      <c r="O7" s="34"/>
      <c r="P7" s="34"/>
      <c r="Q7" s="34"/>
      <c r="R7" s="31"/>
      <c r="S7" s="32"/>
      <c r="T7" s="34"/>
      <c r="U7" s="34"/>
      <c r="V7" s="34"/>
      <c r="W7" s="34"/>
      <c r="X7" s="31"/>
      <c r="Y7" s="32"/>
      <c r="Z7" s="34"/>
      <c r="AA7" s="34"/>
      <c r="AB7" s="34"/>
      <c r="AC7" s="34"/>
      <c r="AD7" s="31"/>
      <c r="AE7" s="32"/>
      <c r="AF7" s="34"/>
      <c r="AG7" s="34"/>
      <c r="AH7" s="34"/>
      <c r="AI7" s="34"/>
      <c r="AJ7" s="31"/>
      <c r="AK7" s="32"/>
      <c r="AL7" s="34"/>
      <c r="AM7" s="34"/>
      <c r="AN7" s="34"/>
      <c r="AO7" s="34"/>
      <c r="AP7" s="31"/>
      <c r="AQ7" s="32"/>
      <c r="AR7" s="34"/>
      <c r="AS7" s="34"/>
      <c r="AT7" s="34"/>
      <c r="AU7" s="34"/>
      <c r="AV7" s="31"/>
      <c r="AW7" s="32"/>
      <c r="AX7" s="34"/>
      <c r="AY7" s="34"/>
      <c r="AZ7" s="34"/>
      <c r="BA7" s="34"/>
      <c r="BB7" s="31"/>
      <c r="BC7" s="32"/>
      <c r="BD7" s="34"/>
      <c r="BE7" s="34"/>
      <c r="BF7" s="34"/>
      <c r="BG7" s="34"/>
      <c r="BH7" s="31"/>
      <c r="BI7" s="32"/>
      <c r="BJ7" s="34"/>
      <c r="BK7" s="34"/>
      <c r="BL7" s="34"/>
      <c r="BM7" s="34"/>
      <c r="BN7" s="31"/>
      <c r="BO7" s="32"/>
      <c r="BP7" s="34"/>
      <c r="BQ7" s="34"/>
      <c r="BR7" s="34"/>
      <c r="BS7" s="34"/>
      <c r="BT7" s="31"/>
      <c r="BU7" s="32"/>
      <c r="BV7" s="34"/>
      <c r="BW7" s="34"/>
      <c r="BX7" s="34"/>
      <c r="BY7" s="34"/>
      <c r="BZ7" s="31"/>
      <c r="CA7" s="32"/>
    </row>
    <row r="8" spans="1:79" ht="18" customHeight="1">
      <c r="A8" s="29"/>
      <c r="B8" s="254" t="s">
        <v>21</v>
      </c>
      <c r="C8" s="99"/>
      <c r="D8" s="65"/>
      <c r="E8" s="98">
        <f>SUM(E4:E7)</f>
        <v>165</v>
      </c>
      <c r="F8" s="100"/>
      <c r="G8" s="98">
        <f>SUM(G4:G7)</f>
        <v>165</v>
      </c>
      <c r="H8" s="53"/>
      <c r="I8" s="53"/>
      <c r="J8" s="53"/>
      <c r="K8" s="54"/>
      <c r="L8" s="93"/>
      <c r="M8" s="94">
        <f>SUM(M4:M7)</f>
        <v>165</v>
      </c>
      <c r="N8" s="95"/>
      <c r="O8" s="95"/>
      <c r="P8" s="95"/>
      <c r="Q8" s="95"/>
      <c r="R8" s="96"/>
      <c r="S8" s="97">
        <f>SUM(S4:S7)</f>
        <v>165</v>
      </c>
      <c r="T8" s="95"/>
      <c r="U8" s="95"/>
      <c r="V8" s="95"/>
      <c r="W8" s="95"/>
      <c r="X8" s="96"/>
      <c r="Y8" s="97">
        <f>SUM(Y4:Y7)</f>
        <v>165</v>
      </c>
      <c r="Z8" s="95"/>
      <c r="AA8" s="95"/>
      <c r="AB8" s="95"/>
      <c r="AC8" s="95"/>
      <c r="AD8" s="96"/>
      <c r="AE8" s="97">
        <f>SUM(AE4:AE7)</f>
        <v>165</v>
      </c>
      <c r="AF8" s="95"/>
      <c r="AG8" s="95"/>
      <c r="AH8" s="95"/>
      <c r="AI8" s="95"/>
      <c r="AJ8" s="96"/>
      <c r="AK8" s="97">
        <f>SUM(AK4:AK7)</f>
        <v>165</v>
      </c>
      <c r="AL8" s="95"/>
      <c r="AM8" s="95"/>
      <c r="AN8" s="95"/>
      <c r="AO8" s="95"/>
      <c r="AP8" s="96"/>
      <c r="AQ8" s="97">
        <f>SUM(AQ4:AQ7)</f>
        <v>165</v>
      </c>
      <c r="AR8" s="95"/>
      <c r="AS8" s="95"/>
      <c r="AT8" s="95"/>
      <c r="AU8" s="95"/>
      <c r="AV8" s="96"/>
      <c r="AW8" s="97">
        <f>SUM(AW4:AW7)</f>
        <v>165</v>
      </c>
      <c r="AX8" s="95"/>
      <c r="AY8" s="95"/>
      <c r="AZ8" s="95"/>
      <c r="BA8" s="95"/>
      <c r="BB8" s="96"/>
      <c r="BC8" s="97">
        <f>SUM(BC4:BC7)</f>
        <v>165</v>
      </c>
      <c r="BD8" s="95"/>
      <c r="BE8" s="95"/>
      <c r="BF8" s="95"/>
      <c r="BG8" s="95"/>
      <c r="BH8" s="96"/>
      <c r="BI8" s="97">
        <f>SUM(BI4:BI7)</f>
        <v>165</v>
      </c>
      <c r="BJ8" s="95"/>
      <c r="BK8" s="95"/>
      <c r="BL8" s="95"/>
      <c r="BM8" s="95"/>
      <c r="BN8" s="96"/>
      <c r="BO8" s="97">
        <f>SUM(BO4:BO7)</f>
        <v>165</v>
      </c>
      <c r="BP8" s="95"/>
      <c r="BQ8" s="95"/>
      <c r="BR8" s="95"/>
      <c r="BS8" s="95"/>
      <c r="BT8" s="96"/>
      <c r="BU8" s="97">
        <f>SUM(BU4:BU7)</f>
        <v>165</v>
      </c>
      <c r="BV8" s="95"/>
      <c r="BW8" s="95"/>
      <c r="BX8" s="95"/>
      <c r="BY8" s="95"/>
      <c r="BZ8" s="96"/>
      <c r="CA8" s="97">
        <f>SUM(CA4:CA7)</f>
        <v>165</v>
      </c>
    </row>
  </sheetData>
  <sheetProtection/>
  <mergeCells count="31">
    <mergeCell ref="BX2:BY2"/>
    <mergeCell ref="BZ2:CA2"/>
    <mergeCell ref="BF2:BG2"/>
    <mergeCell ref="BH2:BI2"/>
    <mergeCell ref="BL2:BM2"/>
    <mergeCell ref="BN2:BO2"/>
    <mergeCell ref="BR2:BS2"/>
    <mergeCell ref="BT2:BU2"/>
    <mergeCell ref="BB2:BC2"/>
    <mergeCell ref="V2:W2"/>
    <mergeCell ref="X2:Y2"/>
    <mergeCell ref="AB2:AC2"/>
    <mergeCell ref="AD2:AE2"/>
    <mergeCell ref="AH2:AI2"/>
    <mergeCell ref="AN2:AO2"/>
    <mergeCell ref="P2:Q2"/>
    <mergeCell ref="R2:S2"/>
    <mergeCell ref="AP2:AQ2"/>
    <mergeCell ref="AT2:AU2"/>
    <mergeCell ref="AV2:AW2"/>
    <mergeCell ref="AZ2:BA2"/>
    <mergeCell ref="A2:A3"/>
    <mergeCell ref="B2:B3"/>
    <mergeCell ref="C2:C3"/>
    <mergeCell ref="D2:D3"/>
    <mergeCell ref="E2:E3"/>
    <mergeCell ref="AJ2:AK2"/>
    <mergeCell ref="F2:G2"/>
    <mergeCell ref="H2:I2"/>
    <mergeCell ref="J2:K2"/>
    <mergeCell ref="L2:M2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77" r:id="rId1"/>
  <colBreaks count="1" manualBreakCount="1">
    <brk id="15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HH102"/>
  <sheetViews>
    <sheetView zoomScaleSheetLayoutView="100" workbookViewId="0" topLeftCell="A1">
      <selection activeCell="CE2" sqref="CE2:CE3"/>
    </sheetView>
  </sheetViews>
  <sheetFormatPr defaultColWidth="9.140625" defaultRowHeight="12.75"/>
  <cols>
    <col min="1" max="1" width="3.57421875" style="25" bestFit="1" customWidth="1"/>
    <col min="2" max="3" width="20.140625" style="40" customWidth="1"/>
    <col min="4" max="4" width="37.28125" style="25" customWidth="1"/>
    <col min="5" max="5" width="4.140625" style="25" customWidth="1"/>
    <col min="6" max="6" width="10.7109375" style="25" customWidth="1"/>
    <col min="7" max="7" width="5.57421875" style="25" customWidth="1"/>
    <col min="8" max="8" width="11.00390625" style="25" customWidth="1"/>
    <col min="9" max="9" width="6.140625" style="25" customWidth="1"/>
    <col min="10" max="10" width="6.421875" style="25" customWidth="1"/>
    <col min="11" max="11" width="6.28125" style="25" customWidth="1"/>
    <col min="12" max="12" width="6.140625" style="25" customWidth="1"/>
    <col min="13" max="13" width="5.140625" style="25" customWidth="1"/>
    <col min="14" max="14" width="10.28125" style="25" customWidth="1"/>
    <col min="15" max="18" width="9.00390625" style="25" customWidth="1"/>
    <col min="19" max="19" width="5.140625" style="25" customWidth="1"/>
    <col min="20" max="20" width="10.57421875" style="25" customWidth="1"/>
    <col min="21" max="24" width="9.00390625" style="25" customWidth="1"/>
    <col min="25" max="25" width="5.140625" style="25" customWidth="1"/>
    <col min="26" max="26" width="10.8515625" style="25" customWidth="1"/>
    <col min="27" max="30" width="9.00390625" style="25" customWidth="1"/>
    <col min="31" max="31" width="5.140625" style="25" customWidth="1"/>
    <col min="32" max="32" width="10.7109375" style="25" customWidth="1"/>
    <col min="33" max="36" width="9.00390625" style="25" customWidth="1"/>
    <col min="37" max="37" width="5.140625" style="25" customWidth="1"/>
    <col min="38" max="38" width="10.57421875" style="25" customWidth="1"/>
    <col min="39" max="42" width="9.00390625" style="25" customWidth="1"/>
    <col min="43" max="43" width="5.140625" style="25" customWidth="1"/>
    <col min="44" max="44" width="10.7109375" style="25" customWidth="1"/>
    <col min="45" max="48" width="9.00390625" style="25" customWidth="1"/>
    <col min="49" max="49" width="6.8515625" style="25" customWidth="1"/>
    <col min="50" max="50" width="11.00390625" style="25" customWidth="1"/>
    <col min="51" max="51" width="9.00390625" style="25" customWidth="1"/>
    <col min="52" max="52" width="11.8515625" style="25" customWidth="1"/>
    <col min="53" max="54" width="9.00390625" style="25" customWidth="1"/>
    <col min="55" max="55" width="7.28125" style="25" customWidth="1"/>
    <col min="56" max="56" width="10.28125" style="25" customWidth="1"/>
    <col min="57" max="60" width="9.00390625" style="25" customWidth="1"/>
    <col min="61" max="61" width="8.00390625" style="25" customWidth="1"/>
    <col min="62" max="62" width="10.421875" style="25" customWidth="1"/>
    <col min="63" max="66" width="9.00390625" style="25" customWidth="1"/>
    <col min="67" max="67" width="5.140625" style="25" customWidth="1"/>
    <col min="68" max="68" width="10.7109375" style="25" customWidth="1"/>
    <col min="69" max="72" width="9.00390625" style="25" customWidth="1"/>
    <col min="73" max="73" width="10.8515625" style="25" customWidth="1"/>
    <col min="74" max="74" width="9.8515625" style="25" customWidth="1"/>
    <col min="75" max="78" width="9.00390625" style="25" customWidth="1"/>
    <col min="79" max="79" width="7.28125" style="25" customWidth="1"/>
    <col min="80" max="80" width="10.28125" style="25" customWidth="1"/>
    <col min="81" max="16384" width="9.140625" style="25" customWidth="1"/>
  </cols>
  <sheetData>
    <row r="1" spans="1:20" ht="25.5" customHeight="1">
      <c r="A1" s="24"/>
      <c r="B1" s="62">
        <v>1113</v>
      </c>
      <c r="C1" s="250" t="s">
        <v>354</v>
      </c>
      <c r="D1" s="106" t="s">
        <v>418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1:80" s="27" customFormat="1" ht="28.5" customHeight="1">
      <c r="A2" s="292" t="s">
        <v>0</v>
      </c>
      <c r="B2" s="292" t="s">
        <v>5</v>
      </c>
      <c r="C2" s="292" t="s">
        <v>5</v>
      </c>
      <c r="D2" s="294" t="s">
        <v>1</v>
      </c>
      <c r="E2" s="296" t="s">
        <v>6</v>
      </c>
      <c r="F2" s="328" t="s">
        <v>13</v>
      </c>
      <c r="G2" s="298" t="s">
        <v>406</v>
      </c>
      <c r="H2" s="299"/>
      <c r="I2" s="300" t="s">
        <v>7</v>
      </c>
      <c r="J2" s="330"/>
      <c r="K2" s="300" t="s">
        <v>8</v>
      </c>
      <c r="L2" s="301"/>
      <c r="M2" s="298" t="s">
        <v>407</v>
      </c>
      <c r="N2" s="299"/>
      <c r="O2" s="26" t="s">
        <v>4</v>
      </c>
      <c r="P2" s="26"/>
      <c r="Q2" s="300" t="s">
        <v>9</v>
      </c>
      <c r="R2" s="301"/>
      <c r="S2" s="298" t="s">
        <v>408</v>
      </c>
      <c r="T2" s="299"/>
      <c r="U2" s="26" t="s">
        <v>4</v>
      </c>
      <c r="V2" s="26"/>
      <c r="W2" s="300" t="s">
        <v>9</v>
      </c>
      <c r="X2" s="301"/>
      <c r="Y2" s="298" t="s">
        <v>409</v>
      </c>
      <c r="Z2" s="299"/>
      <c r="AA2" s="26" t="s">
        <v>4</v>
      </c>
      <c r="AB2" s="26"/>
      <c r="AC2" s="300" t="s">
        <v>9</v>
      </c>
      <c r="AD2" s="301"/>
      <c r="AE2" s="298" t="s">
        <v>22</v>
      </c>
      <c r="AF2" s="299"/>
      <c r="AG2" s="26" t="s">
        <v>4</v>
      </c>
      <c r="AH2" s="26"/>
      <c r="AI2" s="300" t="s">
        <v>9</v>
      </c>
      <c r="AJ2" s="301"/>
      <c r="AK2" s="298" t="s">
        <v>23</v>
      </c>
      <c r="AL2" s="299"/>
      <c r="AM2" s="26" t="s">
        <v>4</v>
      </c>
      <c r="AN2" s="26"/>
      <c r="AO2" s="300" t="s">
        <v>9</v>
      </c>
      <c r="AP2" s="301"/>
      <c r="AQ2" s="298" t="s">
        <v>24</v>
      </c>
      <c r="AR2" s="299"/>
      <c r="AS2" s="26" t="s">
        <v>4</v>
      </c>
      <c r="AT2" s="26"/>
      <c r="AU2" s="300" t="s">
        <v>9</v>
      </c>
      <c r="AV2" s="301"/>
      <c r="AW2" s="298" t="s">
        <v>29</v>
      </c>
      <c r="AX2" s="299"/>
      <c r="AY2" s="26" t="s">
        <v>4</v>
      </c>
      <c r="AZ2" s="26"/>
      <c r="BA2" s="300" t="s">
        <v>9</v>
      </c>
      <c r="BB2" s="301"/>
      <c r="BC2" s="298" t="s">
        <v>30</v>
      </c>
      <c r="BD2" s="299"/>
      <c r="BE2" s="26" t="s">
        <v>4</v>
      </c>
      <c r="BF2" s="26"/>
      <c r="BG2" s="300" t="s">
        <v>9</v>
      </c>
      <c r="BH2" s="301"/>
      <c r="BI2" s="298" t="s">
        <v>27</v>
      </c>
      <c r="BJ2" s="299"/>
      <c r="BK2" s="26" t="s">
        <v>4</v>
      </c>
      <c r="BL2" s="26"/>
      <c r="BM2" s="300" t="s">
        <v>9</v>
      </c>
      <c r="BN2" s="301"/>
      <c r="BO2" s="298" t="s">
        <v>31</v>
      </c>
      <c r="BP2" s="299"/>
      <c r="BQ2" s="26" t="s">
        <v>4</v>
      </c>
      <c r="BR2" s="26"/>
      <c r="BS2" s="300" t="s">
        <v>9</v>
      </c>
      <c r="BT2" s="301"/>
      <c r="BU2" s="298" t="s">
        <v>28</v>
      </c>
      <c r="BV2" s="299"/>
      <c r="BW2" s="26" t="s">
        <v>4</v>
      </c>
      <c r="BX2" s="26"/>
      <c r="BY2" s="300" t="s">
        <v>9</v>
      </c>
      <c r="BZ2" s="301"/>
      <c r="CA2" s="298" t="s">
        <v>419</v>
      </c>
      <c r="CB2" s="299"/>
    </row>
    <row r="3" spans="1:80" s="27" customFormat="1" ht="26.25" customHeight="1">
      <c r="A3" s="293"/>
      <c r="B3" s="293"/>
      <c r="C3" s="293"/>
      <c r="D3" s="295"/>
      <c r="E3" s="297"/>
      <c r="F3" s="329"/>
      <c r="G3" s="28" t="s">
        <v>2</v>
      </c>
      <c r="H3" s="28" t="s">
        <v>3</v>
      </c>
      <c r="I3" s="28" t="s">
        <v>2</v>
      </c>
      <c r="J3" s="28" t="s">
        <v>3</v>
      </c>
      <c r="K3" s="28" t="s">
        <v>2</v>
      </c>
      <c r="L3" s="28" t="s">
        <v>3</v>
      </c>
      <c r="M3" s="28" t="s">
        <v>2</v>
      </c>
      <c r="N3" s="28" t="s">
        <v>3</v>
      </c>
      <c r="O3" s="28" t="s">
        <v>2</v>
      </c>
      <c r="P3" s="28" t="s">
        <v>3</v>
      </c>
      <c r="Q3" s="28" t="s">
        <v>2</v>
      </c>
      <c r="R3" s="28" t="s">
        <v>3</v>
      </c>
      <c r="S3" s="28" t="s">
        <v>2</v>
      </c>
      <c r="T3" s="28" t="s">
        <v>3</v>
      </c>
      <c r="U3" s="28" t="s">
        <v>2</v>
      </c>
      <c r="V3" s="28" t="s">
        <v>3</v>
      </c>
      <c r="W3" s="28" t="s">
        <v>2</v>
      </c>
      <c r="X3" s="28" t="s">
        <v>3</v>
      </c>
      <c r="Y3" s="28" t="s">
        <v>2</v>
      </c>
      <c r="Z3" s="28" t="s">
        <v>3</v>
      </c>
      <c r="AA3" s="28" t="s">
        <v>2</v>
      </c>
      <c r="AB3" s="28" t="s">
        <v>3</v>
      </c>
      <c r="AC3" s="28" t="s">
        <v>2</v>
      </c>
      <c r="AD3" s="28" t="s">
        <v>3</v>
      </c>
      <c r="AE3" s="28" t="s">
        <v>2</v>
      </c>
      <c r="AF3" s="28" t="s">
        <v>3</v>
      </c>
      <c r="AG3" s="28" t="s">
        <v>2</v>
      </c>
      <c r="AH3" s="28" t="s">
        <v>3</v>
      </c>
      <c r="AI3" s="28" t="s">
        <v>2</v>
      </c>
      <c r="AJ3" s="28" t="s">
        <v>3</v>
      </c>
      <c r="AK3" s="28" t="s">
        <v>2</v>
      </c>
      <c r="AL3" s="28" t="s">
        <v>3</v>
      </c>
      <c r="AM3" s="28" t="s">
        <v>2</v>
      </c>
      <c r="AN3" s="28" t="s">
        <v>3</v>
      </c>
      <c r="AO3" s="28" t="s">
        <v>2</v>
      </c>
      <c r="AP3" s="28" t="s">
        <v>3</v>
      </c>
      <c r="AQ3" s="28" t="s">
        <v>2</v>
      </c>
      <c r="AR3" s="28" t="s">
        <v>3</v>
      </c>
      <c r="AS3" s="28" t="s">
        <v>2</v>
      </c>
      <c r="AT3" s="28" t="s">
        <v>3</v>
      </c>
      <c r="AU3" s="28" t="s">
        <v>2</v>
      </c>
      <c r="AV3" s="28" t="s">
        <v>3</v>
      </c>
      <c r="AW3" s="28" t="s">
        <v>2</v>
      </c>
      <c r="AX3" s="28" t="s">
        <v>3</v>
      </c>
      <c r="AY3" s="28" t="s">
        <v>2</v>
      </c>
      <c r="AZ3" s="28" t="s">
        <v>3</v>
      </c>
      <c r="BA3" s="28" t="s">
        <v>2</v>
      </c>
      <c r="BB3" s="28" t="s">
        <v>3</v>
      </c>
      <c r="BC3" s="28" t="s">
        <v>2</v>
      </c>
      <c r="BD3" s="28" t="s">
        <v>3</v>
      </c>
      <c r="BE3" s="28" t="s">
        <v>2</v>
      </c>
      <c r="BF3" s="28" t="s">
        <v>3</v>
      </c>
      <c r="BG3" s="28" t="s">
        <v>2</v>
      </c>
      <c r="BH3" s="28" t="s">
        <v>3</v>
      </c>
      <c r="BI3" s="28" t="s">
        <v>2</v>
      </c>
      <c r="BJ3" s="28" t="s">
        <v>3</v>
      </c>
      <c r="BK3" s="28" t="s">
        <v>2</v>
      </c>
      <c r="BL3" s="28" t="s">
        <v>3</v>
      </c>
      <c r="BM3" s="28" t="s">
        <v>2</v>
      </c>
      <c r="BN3" s="28" t="s">
        <v>3</v>
      </c>
      <c r="BO3" s="28" t="s">
        <v>2</v>
      </c>
      <c r="BP3" s="28" t="s">
        <v>3</v>
      </c>
      <c r="BQ3" s="28" t="s">
        <v>2</v>
      </c>
      <c r="BR3" s="28" t="s">
        <v>3</v>
      </c>
      <c r="BS3" s="28" t="s">
        <v>2</v>
      </c>
      <c r="BT3" s="28" t="s">
        <v>3</v>
      </c>
      <c r="BU3" s="28" t="s">
        <v>2</v>
      </c>
      <c r="BV3" s="28" t="s">
        <v>3</v>
      </c>
      <c r="BW3" s="28" t="s">
        <v>2</v>
      </c>
      <c r="BX3" s="28" t="s">
        <v>3</v>
      </c>
      <c r="BY3" s="28" t="s">
        <v>2</v>
      </c>
      <c r="BZ3" s="28" t="s">
        <v>3</v>
      </c>
      <c r="CA3" s="28" t="s">
        <v>2</v>
      </c>
      <c r="CB3" s="28" t="s">
        <v>3</v>
      </c>
    </row>
    <row r="4" spans="1:80" s="242" customFormat="1" ht="19.5" customHeight="1">
      <c r="A4" s="235">
        <v>1</v>
      </c>
      <c r="B4" s="266">
        <v>11300001</v>
      </c>
      <c r="C4" s="266">
        <v>111300001</v>
      </c>
      <c r="D4" s="267" t="s">
        <v>174</v>
      </c>
      <c r="E4" s="243" t="s">
        <v>10</v>
      </c>
      <c r="F4" s="268">
        <v>50</v>
      </c>
      <c r="G4" s="269">
        <v>1</v>
      </c>
      <c r="H4" s="268">
        <v>50</v>
      </c>
      <c r="I4" s="238"/>
      <c r="J4" s="238"/>
      <c r="K4" s="238"/>
      <c r="L4" s="270"/>
      <c r="M4" s="237"/>
      <c r="N4" s="239"/>
      <c r="O4" s="241"/>
      <c r="P4" s="241"/>
      <c r="Q4" s="241"/>
      <c r="R4" s="241"/>
      <c r="S4" s="237"/>
      <c r="T4" s="239"/>
      <c r="U4" s="241"/>
      <c r="V4" s="241"/>
      <c r="W4" s="241"/>
      <c r="X4" s="241"/>
      <c r="Y4" s="237"/>
      <c r="Z4" s="239"/>
      <c r="AA4" s="241"/>
      <c r="AB4" s="241"/>
      <c r="AC4" s="241"/>
      <c r="AD4" s="241"/>
      <c r="AE4" s="237"/>
      <c r="AF4" s="239"/>
      <c r="AG4" s="241"/>
      <c r="AH4" s="241"/>
      <c r="AI4" s="241"/>
      <c r="AJ4" s="241"/>
      <c r="AK4" s="237"/>
      <c r="AL4" s="239"/>
      <c r="AM4" s="241"/>
      <c r="AN4" s="241"/>
      <c r="AO4" s="241"/>
      <c r="AP4" s="241"/>
      <c r="AQ4" s="237"/>
      <c r="AR4" s="239"/>
      <c r="AS4" s="241"/>
      <c r="AT4" s="241"/>
      <c r="AU4" s="241"/>
      <c r="AV4" s="241"/>
      <c r="AW4" s="237"/>
      <c r="AX4" s="239"/>
      <c r="AY4" s="241"/>
      <c r="AZ4" s="241"/>
      <c r="BA4" s="241"/>
      <c r="BB4" s="241"/>
      <c r="BC4" s="237"/>
      <c r="BD4" s="239"/>
      <c r="BE4" s="241"/>
      <c r="BF4" s="241"/>
      <c r="BG4" s="241"/>
      <c r="BH4" s="241"/>
      <c r="BI4" s="237"/>
      <c r="BJ4" s="239"/>
      <c r="BK4" s="241"/>
      <c r="BL4" s="241"/>
      <c r="BM4" s="241"/>
      <c r="BN4" s="241"/>
      <c r="BO4" s="237"/>
      <c r="BP4" s="239"/>
      <c r="BQ4" s="241"/>
      <c r="BR4" s="241"/>
      <c r="BS4" s="241"/>
      <c r="BT4" s="241"/>
      <c r="BU4" s="237"/>
      <c r="BV4" s="239"/>
      <c r="BW4" s="241"/>
      <c r="BX4" s="241"/>
      <c r="BY4" s="241"/>
      <c r="BZ4" s="241"/>
      <c r="CA4" s="237"/>
      <c r="CB4" s="239"/>
    </row>
    <row r="5" spans="1:80" ht="19.5" customHeight="1">
      <c r="A5" s="29">
        <v>2</v>
      </c>
      <c r="B5" s="207" t="s">
        <v>151</v>
      </c>
      <c r="C5" s="207" t="s">
        <v>355</v>
      </c>
      <c r="D5" s="212" t="s">
        <v>175</v>
      </c>
      <c r="E5" s="164" t="s">
        <v>10</v>
      </c>
      <c r="F5" s="219">
        <v>30</v>
      </c>
      <c r="G5" s="220">
        <v>2</v>
      </c>
      <c r="H5" s="221">
        <v>30</v>
      </c>
      <c r="I5" s="80"/>
      <c r="J5" s="80"/>
      <c r="K5" s="80"/>
      <c r="L5" s="227"/>
      <c r="M5" s="109"/>
      <c r="N5" s="110"/>
      <c r="O5" s="116"/>
      <c r="P5" s="116"/>
      <c r="Q5" s="116"/>
      <c r="R5" s="116"/>
      <c r="S5" s="109"/>
      <c r="T5" s="110"/>
      <c r="U5" s="116"/>
      <c r="V5" s="116"/>
      <c r="W5" s="116"/>
      <c r="X5" s="116"/>
      <c r="Y5" s="109"/>
      <c r="Z5" s="110"/>
      <c r="AA5" s="116"/>
      <c r="AB5" s="116"/>
      <c r="AC5" s="116"/>
      <c r="AD5" s="116"/>
      <c r="AE5" s="109"/>
      <c r="AF5" s="110"/>
      <c r="AG5" s="116"/>
      <c r="AH5" s="116"/>
      <c r="AI5" s="116"/>
      <c r="AJ5" s="116"/>
      <c r="AK5" s="109"/>
      <c r="AL5" s="110"/>
      <c r="AM5" s="116"/>
      <c r="AN5" s="116"/>
      <c r="AO5" s="116"/>
      <c r="AP5" s="116"/>
      <c r="AQ5" s="109"/>
      <c r="AR5" s="110"/>
      <c r="AS5" s="116"/>
      <c r="AT5" s="116"/>
      <c r="AU5" s="116"/>
      <c r="AV5" s="116"/>
      <c r="AW5" s="109"/>
      <c r="AX5" s="110"/>
      <c r="AY5" s="116"/>
      <c r="AZ5" s="116"/>
      <c r="BA5" s="116"/>
      <c r="BB5" s="116"/>
      <c r="BC5" s="109"/>
      <c r="BD5" s="110"/>
      <c r="BE5" s="116"/>
      <c r="BF5" s="116"/>
      <c r="BG5" s="116"/>
      <c r="BH5" s="116"/>
      <c r="BI5" s="109"/>
      <c r="BJ5" s="110"/>
      <c r="BK5" s="116"/>
      <c r="BL5" s="116"/>
      <c r="BM5" s="116"/>
      <c r="BN5" s="116"/>
      <c r="BO5" s="109"/>
      <c r="BP5" s="110"/>
      <c r="BQ5" s="116"/>
      <c r="BR5" s="116"/>
      <c r="BS5" s="116"/>
      <c r="BT5" s="116"/>
      <c r="BU5" s="109"/>
      <c r="BV5" s="110"/>
      <c r="BW5" s="116"/>
      <c r="BX5" s="116"/>
      <c r="BY5" s="116"/>
      <c r="BZ5" s="116"/>
      <c r="CA5" s="109"/>
      <c r="CB5" s="110"/>
    </row>
    <row r="6" spans="1:80" ht="19.5" customHeight="1">
      <c r="A6" s="29">
        <v>3</v>
      </c>
      <c r="B6" s="208" t="s">
        <v>152</v>
      </c>
      <c r="C6" s="208" t="s">
        <v>356</v>
      </c>
      <c r="D6" s="211" t="s">
        <v>176</v>
      </c>
      <c r="E6" s="164" t="s">
        <v>10</v>
      </c>
      <c r="F6" s="217">
        <v>40</v>
      </c>
      <c r="G6" s="200">
        <v>2</v>
      </c>
      <c r="H6" s="201">
        <v>40</v>
      </c>
      <c r="I6" s="80"/>
      <c r="J6" s="108"/>
      <c r="K6" s="80"/>
      <c r="L6" s="85"/>
      <c r="M6" s="109"/>
      <c r="N6" s="110"/>
      <c r="O6" s="111"/>
      <c r="P6" s="111"/>
      <c r="Q6" s="111"/>
      <c r="R6" s="111"/>
      <c r="S6" s="109"/>
      <c r="T6" s="110"/>
      <c r="U6" s="111"/>
      <c r="V6" s="111"/>
      <c r="W6" s="111"/>
      <c r="X6" s="111"/>
      <c r="Y6" s="109"/>
      <c r="Z6" s="110"/>
      <c r="AA6" s="111"/>
      <c r="AB6" s="111"/>
      <c r="AC6" s="111"/>
      <c r="AD6" s="111"/>
      <c r="AE6" s="109"/>
      <c r="AF6" s="110"/>
      <c r="AG6" s="111"/>
      <c r="AH6" s="111"/>
      <c r="AI6" s="111"/>
      <c r="AJ6" s="111"/>
      <c r="AK6" s="109"/>
      <c r="AL6" s="110"/>
      <c r="AM6" s="111"/>
      <c r="AN6" s="111"/>
      <c r="AO6" s="111"/>
      <c r="AP6" s="111"/>
      <c r="AQ6" s="109"/>
      <c r="AR6" s="110"/>
      <c r="AS6" s="111"/>
      <c r="AT6" s="111"/>
      <c r="AU6" s="111"/>
      <c r="AV6" s="111"/>
      <c r="AW6" s="109"/>
      <c r="AX6" s="110"/>
      <c r="AY6" s="116"/>
      <c r="AZ6" s="116"/>
      <c r="BA6" s="116"/>
      <c r="BB6" s="116"/>
      <c r="BC6" s="109"/>
      <c r="BD6" s="110"/>
      <c r="BE6" s="116"/>
      <c r="BF6" s="116"/>
      <c r="BG6" s="116"/>
      <c r="BH6" s="116"/>
      <c r="BI6" s="109"/>
      <c r="BJ6" s="110"/>
      <c r="BK6" s="116"/>
      <c r="BL6" s="116"/>
      <c r="BM6" s="116"/>
      <c r="BN6" s="116"/>
      <c r="BO6" s="109"/>
      <c r="BP6" s="110"/>
      <c r="BQ6" s="116"/>
      <c r="BR6" s="116"/>
      <c r="BS6" s="116"/>
      <c r="BT6" s="116"/>
      <c r="BU6" s="109"/>
      <c r="BV6" s="110"/>
      <c r="BW6" s="111"/>
      <c r="BX6" s="111"/>
      <c r="BY6" s="111"/>
      <c r="BZ6" s="111"/>
      <c r="CA6" s="109"/>
      <c r="CB6" s="110"/>
    </row>
    <row r="7" spans="1:80" ht="19.5" customHeight="1">
      <c r="A7" s="29">
        <v>4</v>
      </c>
      <c r="B7" s="208">
        <v>11300006</v>
      </c>
      <c r="C7" s="208">
        <v>111300006</v>
      </c>
      <c r="D7" s="211" t="s">
        <v>177</v>
      </c>
      <c r="E7" s="164" t="s">
        <v>10</v>
      </c>
      <c r="F7" s="217">
        <v>15</v>
      </c>
      <c r="G7" s="200">
        <v>1</v>
      </c>
      <c r="H7" s="201">
        <v>15</v>
      </c>
      <c r="I7" s="80"/>
      <c r="J7" s="108"/>
      <c r="K7" s="80"/>
      <c r="L7" s="85"/>
      <c r="M7" s="109"/>
      <c r="N7" s="110"/>
      <c r="O7" s="111"/>
      <c r="P7" s="111"/>
      <c r="Q7" s="111"/>
      <c r="R7" s="111"/>
      <c r="S7" s="109"/>
      <c r="T7" s="110"/>
      <c r="U7" s="111"/>
      <c r="V7" s="111"/>
      <c r="W7" s="111"/>
      <c r="X7" s="111"/>
      <c r="Y7" s="109"/>
      <c r="Z7" s="110"/>
      <c r="AA7" s="111"/>
      <c r="AB7" s="111"/>
      <c r="AC7" s="111"/>
      <c r="AD7" s="111"/>
      <c r="AE7" s="109"/>
      <c r="AF7" s="110"/>
      <c r="AG7" s="111"/>
      <c r="AH7" s="111"/>
      <c r="AI7" s="111"/>
      <c r="AJ7" s="111"/>
      <c r="AK7" s="109"/>
      <c r="AL7" s="110"/>
      <c r="AM7" s="111"/>
      <c r="AN7" s="111"/>
      <c r="AO7" s="111"/>
      <c r="AP7" s="111"/>
      <c r="AQ7" s="109"/>
      <c r="AR7" s="110"/>
      <c r="AS7" s="111"/>
      <c r="AT7" s="111"/>
      <c r="AU7" s="111"/>
      <c r="AV7" s="111"/>
      <c r="AW7" s="109"/>
      <c r="AX7" s="110"/>
      <c r="AY7" s="116"/>
      <c r="AZ7" s="116"/>
      <c r="BA7" s="116"/>
      <c r="BB7" s="116"/>
      <c r="BC7" s="109"/>
      <c r="BD7" s="110"/>
      <c r="BE7" s="116"/>
      <c r="BF7" s="116"/>
      <c r="BG7" s="116"/>
      <c r="BH7" s="116"/>
      <c r="BI7" s="109"/>
      <c r="BJ7" s="110"/>
      <c r="BK7" s="116"/>
      <c r="BL7" s="116"/>
      <c r="BM7" s="116"/>
      <c r="BN7" s="116"/>
      <c r="BO7" s="109"/>
      <c r="BP7" s="110"/>
      <c r="BQ7" s="116"/>
      <c r="BR7" s="116"/>
      <c r="BS7" s="116"/>
      <c r="BT7" s="116"/>
      <c r="BU7" s="109"/>
      <c r="BV7" s="110"/>
      <c r="BW7" s="111"/>
      <c r="BX7" s="111"/>
      <c r="BY7" s="111"/>
      <c r="BZ7" s="111"/>
      <c r="CA7" s="109"/>
      <c r="CB7" s="110"/>
    </row>
    <row r="8" spans="1:216" s="5" customFormat="1" ht="19.5" customHeight="1">
      <c r="A8" s="29">
        <v>5</v>
      </c>
      <c r="B8" s="206" t="s">
        <v>153</v>
      </c>
      <c r="C8" s="206" t="s">
        <v>357</v>
      </c>
      <c r="D8" s="211" t="s">
        <v>178</v>
      </c>
      <c r="E8" s="164" t="s">
        <v>10</v>
      </c>
      <c r="F8" s="217">
        <v>20</v>
      </c>
      <c r="G8" s="200">
        <v>2</v>
      </c>
      <c r="H8" s="201">
        <v>20</v>
      </c>
      <c r="I8" s="76"/>
      <c r="J8" s="76"/>
      <c r="K8" s="76"/>
      <c r="L8" s="77"/>
      <c r="M8" s="109"/>
      <c r="N8" s="110"/>
      <c r="O8" s="121"/>
      <c r="P8" s="121"/>
      <c r="Q8" s="121"/>
      <c r="R8" s="121"/>
      <c r="S8" s="109"/>
      <c r="T8" s="110"/>
      <c r="U8" s="116"/>
      <c r="V8" s="121"/>
      <c r="W8" s="121"/>
      <c r="X8" s="121"/>
      <c r="Y8" s="109"/>
      <c r="Z8" s="110"/>
      <c r="AA8" s="121"/>
      <c r="AB8" s="121"/>
      <c r="AC8" s="121"/>
      <c r="AD8" s="121"/>
      <c r="AE8" s="109"/>
      <c r="AF8" s="110"/>
      <c r="AG8" s="121"/>
      <c r="AH8" s="121"/>
      <c r="AI8" s="121"/>
      <c r="AJ8" s="121"/>
      <c r="AK8" s="109"/>
      <c r="AL8" s="110"/>
      <c r="AM8" s="121"/>
      <c r="AN8" s="121"/>
      <c r="AO8" s="121"/>
      <c r="AP8" s="121"/>
      <c r="AQ8" s="109"/>
      <c r="AR8" s="110"/>
      <c r="AS8" s="121"/>
      <c r="AT8" s="121"/>
      <c r="AU8" s="121"/>
      <c r="AV8" s="121"/>
      <c r="AW8" s="109"/>
      <c r="AX8" s="110"/>
      <c r="AY8" s="116"/>
      <c r="AZ8" s="116"/>
      <c r="BA8" s="116"/>
      <c r="BB8" s="116"/>
      <c r="BC8" s="109"/>
      <c r="BD8" s="110"/>
      <c r="BE8" s="116"/>
      <c r="BF8" s="116"/>
      <c r="BG8" s="116"/>
      <c r="BH8" s="116"/>
      <c r="BI8" s="109"/>
      <c r="BJ8" s="110"/>
      <c r="BK8" s="116"/>
      <c r="BL8" s="116"/>
      <c r="BM8" s="116"/>
      <c r="BN8" s="116"/>
      <c r="BO8" s="109"/>
      <c r="BP8" s="110"/>
      <c r="BQ8" s="116"/>
      <c r="BR8" s="116"/>
      <c r="BS8" s="116"/>
      <c r="BT8" s="116"/>
      <c r="BU8" s="109"/>
      <c r="BV8" s="110"/>
      <c r="BW8" s="121"/>
      <c r="BX8" s="121"/>
      <c r="BY8" s="121"/>
      <c r="BZ8" s="121"/>
      <c r="CA8" s="109"/>
      <c r="CB8" s="110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</row>
    <row r="9" spans="1:216" s="5" customFormat="1" ht="19.5" customHeight="1">
      <c r="A9" s="29">
        <v>6</v>
      </c>
      <c r="B9" s="206" t="s">
        <v>154</v>
      </c>
      <c r="C9" s="206" t="s">
        <v>358</v>
      </c>
      <c r="D9" s="211" t="s">
        <v>179</v>
      </c>
      <c r="E9" s="164" t="s">
        <v>10</v>
      </c>
      <c r="F9" s="217">
        <v>135</v>
      </c>
      <c r="G9" s="200">
        <v>5</v>
      </c>
      <c r="H9" s="201">
        <v>135</v>
      </c>
      <c r="I9" s="76"/>
      <c r="J9" s="76"/>
      <c r="K9" s="76"/>
      <c r="L9" s="76"/>
      <c r="M9" s="109"/>
      <c r="N9" s="110"/>
      <c r="O9" s="121"/>
      <c r="P9" s="121"/>
      <c r="Q9" s="121"/>
      <c r="R9" s="121"/>
      <c r="S9" s="109"/>
      <c r="T9" s="110"/>
      <c r="U9" s="116"/>
      <c r="V9" s="121"/>
      <c r="W9" s="121"/>
      <c r="X9" s="121"/>
      <c r="Y9" s="109"/>
      <c r="Z9" s="110"/>
      <c r="AA9" s="121"/>
      <c r="AB9" s="121"/>
      <c r="AC9" s="121"/>
      <c r="AD9" s="121"/>
      <c r="AE9" s="109"/>
      <c r="AF9" s="110"/>
      <c r="AG9" s="121"/>
      <c r="AH9" s="121"/>
      <c r="AI9" s="121"/>
      <c r="AJ9" s="121"/>
      <c r="AK9" s="109"/>
      <c r="AL9" s="110"/>
      <c r="AM9" s="121"/>
      <c r="AN9" s="121"/>
      <c r="AO9" s="121"/>
      <c r="AP9" s="121"/>
      <c r="AQ9" s="109"/>
      <c r="AR9" s="110"/>
      <c r="AS9" s="121"/>
      <c r="AT9" s="121"/>
      <c r="AU9" s="121"/>
      <c r="AV9" s="121"/>
      <c r="AW9" s="109"/>
      <c r="AX9" s="110"/>
      <c r="AY9" s="116"/>
      <c r="AZ9" s="116"/>
      <c r="BA9" s="116"/>
      <c r="BB9" s="116"/>
      <c r="BC9" s="109"/>
      <c r="BD9" s="110"/>
      <c r="BE9" s="116"/>
      <c r="BF9" s="116"/>
      <c r="BG9" s="116"/>
      <c r="BH9" s="116"/>
      <c r="BI9" s="109"/>
      <c r="BJ9" s="110"/>
      <c r="BK9" s="116"/>
      <c r="BL9" s="116"/>
      <c r="BM9" s="116"/>
      <c r="BN9" s="116"/>
      <c r="BO9" s="109"/>
      <c r="BP9" s="110"/>
      <c r="BQ9" s="116"/>
      <c r="BR9" s="116"/>
      <c r="BS9" s="116"/>
      <c r="BT9" s="116"/>
      <c r="BU9" s="109"/>
      <c r="BV9" s="110"/>
      <c r="BW9" s="121"/>
      <c r="BX9" s="121"/>
      <c r="BY9" s="121"/>
      <c r="BZ9" s="121"/>
      <c r="CA9" s="109"/>
      <c r="CB9" s="110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</row>
    <row r="10" spans="1:216" s="5" customFormat="1" ht="19.5" customHeight="1">
      <c r="A10" s="29">
        <v>7</v>
      </c>
      <c r="B10" s="208" t="s">
        <v>155</v>
      </c>
      <c r="C10" s="208" t="s">
        <v>359</v>
      </c>
      <c r="D10" s="211" t="s">
        <v>180</v>
      </c>
      <c r="E10" s="164" t="s">
        <v>10</v>
      </c>
      <c r="F10" s="217">
        <v>68</v>
      </c>
      <c r="G10" s="200">
        <v>4</v>
      </c>
      <c r="H10" s="201">
        <v>68</v>
      </c>
      <c r="I10" s="76"/>
      <c r="J10" s="76"/>
      <c r="K10" s="76"/>
      <c r="L10" s="76"/>
      <c r="M10" s="109"/>
      <c r="N10" s="110"/>
      <c r="O10" s="121"/>
      <c r="P10" s="121"/>
      <c r="Q10" s="121"/>
      <c r="R10" s="121"/>
      <c r="S10" s="109"/>
      <c r="T10" s="110"/>
      <c r="U10" s="116"/>
      <c r="V10" s="121"/>
      <c r="W10" s="121"/>
      <c r="X10" s="121"/>
      <c r="Y10" s="109"/>
      <c r="Z10" s="110"/>
      <c r="AA10" s="121"/>
      <c r="AB10" s="121"/>
      <c r="AC10" s="121"/>
      <c r="AD10" s="121"/>
      <c r="AE10" s="109"/>
      <c r="AF10" s="110"/>
      <c r="AG10" s="121"/>
      <c r="AH10" s="121"/>
      <c r="AI10" s="121"/>
      <c r="AJ10" s="121"/>
      <c r="AK10" s="109"/>
      <c r="AL10" s="110"/>
      <c r="AM10" s="121"/>
      <c r="AN10" s="121"/>
      <c r="AO10" s="121"/>
      <c r="AP10" s="121"/>
      <c r="AQ10" s="109"/>
      <c r="AR10" s="110"/>
      <c r="AS10" s="121"/>
      <c r="AT10" s="121"/>
      <c r="AU10" s="121"/>
      <c r="AV10" s="121"/>
      <c r="AW10" s="109"/>
      <c r="AX10" s="110"/>
      <c r="AY10" s="116"/>
      <c r="AZ10" s="116"/>
      <c r="BA10" s="116"/>
      <c r="BB10" s="116"/>
      <c r="BC10" s="109"/>
      <c r="BD10" s="110"/>
      <c r="BE10" s="116"/>
      <c r="BF10" s="116"/>
      <c r="BG10" s="116"/>
      <c r="BH10" s="116"/>
      <c r="BI10" s="109"/>
      <c r="BJ10" s="110"/>
      <c r="BK10" s="116"/>
      <c r="BL10" s="116"/>
      <c r="BM10" s="116"/>
      <c r="BN10" s="116"/>
      <c r="BO10" s="109"/>
      <c r="BP10" s="110"/>
      <c r="BQ10" s="116"/>
      <c r="BR10" s="116"/>
      <c r="BS10" s="116"/>
      <c r="BT10" s="116"/>
      <c r="BU10" s="109"/>
      <c r="BV10" s="110"/>
      <c r="BW10" s="121"/>
      <c r="BX10" s="121"/>
      <c r="BY10" s="121"/>
      <c r="BZ10" s="121"/>
      <c r="CA10" s="109"/>
      <c r="CB10" s="110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</row>
    <row r="11" spans="1:216" s="5" customFormat="1" ht="19.5" customHeight="1">
      <c r="A11" s="29">
        <v>8</v>
      </c>
      <c r="B11" s="208">
        <v>11300019</v>
      </c>
      <c r="C11" s="208">
        <v>111300019</v>
      </c>
      <c r="D11" s="211" t="s">
        <v>181</v>
      </c>
      <c r="E11" s="164" t="s">
        <v>10</v>
      </c>
      <c r="F11" s="217">
        <v>30</v>
      </c>
      <c r="G11" s="200">
        <v>1</v>
      </c>
      <c r="H11" s="201">
        <v>30</v>
      </c>
      <c r="I11" s="76"/>
      <c r="J11" s="117"/>
      <c r="K11" s="76"/>
      <c r="L11" s="118"/>
      <c r="M11" s="109"/>
      <c r="N11" s="110"/>
      <c r="O11" s="119"/>
      <c r="P11" s="119"/>
      <c r="Q11" s="119"/>
      <c r="R11" s="119"/>
      <c r="S11" s="109"/>
      <c r="T11" s="110"/>
      <c r="U11" s="111"/>
      <c r="V11" s="119"/>
      <c r="W11" s="119"/>
      <c r="X11" s="119"/>
      <c r="Y11" s="109"/>
      <c r="Z11" s="110"/>
      <c r="AA11" s="119"/>
      <c r="AB11" s="119"/>
      <c r="AC11" s="119"/>
      <c r="AD11" s="119"/>
      <c r="AE11" s="109"/>
      <c r="AF11" s="110"/>
      <c r="AG11" s="119"/>
      <c r="AH11" s="119"/>
      <c r="AI11" s="119"/>
      <c r="AJ11" s="119"/>
      <c r="AK11" s="109"/>
      <c r="AL11" s="110"/>
      <c r="AM11" s="119"/>
      <c r="AN11" s="119"/>
      <c r="AO11" s="119"/>
      <c r="AP11" s="119"/>
      <c r="AQ11" s="109"/>
      <c r="AR11" s="110"/>
      <c r="AS11" s="119"/>
      <c r="AT11" s="119"/>
      <c r="AU11" s="119"/>
      <c r="AV11" s="119"/>
      <c r="AW11" s="109"/>
      <c r="AX11" s="110"/>
      <c r="AY11" s="116"/>
      <c r="AZ11" s="116"/>
      <c r="BA11" s="116"/>
      <c r="BB11" s="116"/>
      <c r="BC11" s="109"/>
      <c r="BD11" s="110"/>
      <c r="BE11" s="116"/>
      <c r="BF11" s="116"/>
      <c r="BG11" s="116"/>
      <c r="BH11" s="116"/>
      <c r="BI11" s="109"/>
      <c r="BJ11" s="110"/>
      <c r="BK11" s="116"/>
      <c r="BL11" s="116"/>
      <c r="BM11" s="116"/>
      <c r="BN11" s="116"/>
      <c r="BO11" s="109"/>
      <c r="BP11" s="110"/>
      <c r="BQ11" s="116"/>
      <c r="BR11" s="116"/>
      <c r="BS11" s="116"/>
      <c r="BT11" s="116"/>
      <c r="BU11" s="109"/>
      <c r="BV11" s="110"/>
      <c r="BW11" s="119"/>
      <c r="BX11" s="119"/>
      <c r="BY11" s="119"/>
      <c r="BZ11" s="119"/>
      <c r="CA11" s="109"/>
      <c r="CB11" s="110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</row>
    <row r="12" spans="1:216" s="5" customFormat="1" ht="19.5" customHeight="1">
      <c r="A12" s="29">
        <v>9</v>
      </c>
      <c r="B12" s="208" t="s">
        <v>156</v>
      </c>
      <c r="C12" s="208" t="s">
        <v>360</v>
      </c>
      <c r="D12" s="211" t="s">
        <v>182</v>
      </c>
      <c r="E12" s="164" t="s">
        <v>10</v>
      </c>
      <c r="F12" s="217">
        <v>178</v>
      </c>
      <c r="G12" s="200">
        <v>0</v>
      </c>
      <c r="H12" s="201">
        <v>0</v>
      </c>
      <c r="I12" s="76"/>
      <c r="J12" s="117"/>
      <c r="K12" s="76"/>
      <c r="L12" s="118"/>
      <c r="M12" s="109"/>
      <c r="N12" s="110"/>
      <c r="O12" s="119"/>
      <c r="P12" s="119"/>
      <c r="Q12" s="119"/>
      <c r="R12" s="119"/>
      <c r="S12" s="109"/>
      <c r="T12" s="110"/>
      <c r="U12" s="111"/>
      <c r="V12" s="119"/>
      <c r="W12" s="119"/>
      <c r="X12" s="119"/>
      <c r="Y12" s="109"/>
      <c r="Z12" s="110"/>
      <c r="AA12" s="119"/>
      <c r="AB12" s="119"/>
      <c r="AC12" s="119"/>
      <c r="AD12" s="119"/>
      <c r="AE12" s="109"/>
      <c r="AF12" s="110"/>
      <c r="AG12" s="119"/>
      <c r="AH12" s="119"/>
      <c r="AI12" s="119"/>
      <c r="AJ12" s="119"/>
      <c r="AK12" s="109"/>
      <c r="AL12" s="110"/>
      <c r="AM12" s="119"/>
      <c r="AN12" s="119"/>
      <c r="AO12" s="119"/>
      <c r="AP12" s="119"/>
      <c r="AQ12" s="109"/>
      <c r="AR12" s="110"/>
      <c r="AS12" s="119"/>
      <c r="AT12" s="119"/>
      <c r="AU12" s="119"/>
      <c r="AV12" s="119"/>
      <c r="AW12" s="109"/>
      <c r="AX12" s="110"/>
      <c r="AY12" s="116"/>
      <c r="AZ12" s="116"/>
      <c r="BA12" s="116"/>
      <c r="BB12" s="116"/>
      <c r="BC12" s="109"/>
      <c r="BD12" s="110"/>
      <c r="BE12" s="116"/>
      <c r="BF12" s="116"/>
      <c r="BG12" s="116"/>
      <c r="BH12" s="116"/>
      <c r="BI12" s="109"/>
      <c r="BJ12" s="110"/>
      <c r="BK12" s="116"/>
      <c r="BL12" s="116"/>
      <c r="BM12" s="116"/>
      <c r="BN12" s="116"/>
      <c r="BO12" s="109"/>
      <c r="BP12" s="110"/>
      <c r="BQ12" s="116"/>
      <c r="BR12" s="116"/>
      <c r="BS12" s="116"/>
      <c r="BT12" s="116"/>
      <c r="BU12" s="109"/>
      <c r="BV12" s="110"/>
      <c r="BW12" s="119"/>
      <c r="BX12" s="119"/>
      <c r="BY12" s="119"/>
      <c r="BZ12" s="119"/>
      <c r="CA12" s="109"/>
      <c r="CB12" s="110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</row>
    <row r="13" spans="1:216" s="5" customFormat="1" ht="19.5" customHeight="1">
      <c r="A13" s="29">
        <v>10</v>
      </c>
      <c r="B13" s="208" t="s">
        <v>157</v>
      </c>
      <c r="C13" s="208" t="s">
        <v>361</v>
      </c>
      <c r="D13" s="211" t="s">
        <v>182</v>
      </c>
      <c r="E13" s="164" t="s">
        <v>10</v>
      </c>
      <c r="F13" s="217">
        <v>122</v>
      </c>
      <c r="G13" s="200">
        <v>0</v>
      </c>
      <c r="H13" s="201">
        <v>0</v>
      </c>
      <c r="I13" s="76"/>
      <c r="J13" s="117"/>
      <c r="K13" s="76"/>
      <c r="L13" s="118"/>
      <c r="M13" s="109"/>
      <c r="N13" s="110"/>
      <c r="O13" s="119"/>
      <c r="P13" s="119"/>
      <c r="Q13" s="119"/>
      <c r="R13" s="119"/>
      <c r="S13" s="109"/>
      <c r="T13" s="110"/>
      <c r="U13" s="111"/>
      <c r="V13" s="119"/>
      <c r="W13" s="119"/>
      <c r="X13" s="119"/>
      <c r="Y13" s="109"/>
      <c r="Z13" s="110"/>
      <c r="AA13" s="119"/>
      <c r="AB13" s="119"/>
      <c r="AC13" s="119"/>
      <c r="AD13" s="119"/>
      <c r="AE13" s="109"/>
      <c r="AF13" s="110"/>
      <c r="AG13" s="119"/>
      <c r="AH13" s="119"/>
      <c r="AI13" s="119"/>
      <c r="AJ13" s="119"/>
      <c r="AK13" s="109"/>
      <c r="AL13" s="110"/>
      <c r="AM13" s="119"/>
      <c r="AN13" s="119"/>
      <c r="AO13" s="119"/>
      <c r="AP13" s="119"/>
      <c r="AQ13" s="109"/>
      <c r="AR13" s="110"/>
      <c r="AS13" s="119"/>
      <c r="AT13" s="119"/>
      <c r="AU13" s="119"/>
      <c r="AV13" s="119"/>
      <c r="AW13" s="109"/>
      <c r="AX13" s="110"/>
      <c r="AY13" s="116"/>
      <c r="AZ13" s="116"/>
      <c r="BA13" s="116"/>
      <c r="BB13" s="116"/>
      <c r="BC13" s="109"/>
      <c r="BD13" s="110"/>
      <c r="BE13" s="116"/>
      <c r="BF13" s="116"/>
      <c r="BG13" s="116"/>
      <c r="BH13" s="116"/>
      <c r="BI13" s="109"/>
      <c r="BJ13" s="110"/>
      <c r="BK13" s="116"/>
      <c r="BL13" s="116"/>
      <c r="BM13" s="116"/>
      <c r="BN13" s="116"/>
      <c r="BO13" s="109"/>
      <c r="BP13" s="110"/>
      <c r="BQ13" s="116"/>
      <c r="BR13" s="116"/>
      <c r="BS13" s="116"/>
      <c r="BT13" s="116"/>
      <c r="BU13" s="109"/>
      <c r="BV13" s="110"/>
      <c r="BW13" s="119"/>
      <c r="BX13" s="119"/>
      <c r="BY13" s="119"/>
      <c r="BZ13" s="119"/>
      <c r="CA13" s="109"/>
      <c r="CB13" s="110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</row>
    <row r="14" spans="1:216" s="5" customFormat="1" ht="19.5" customHeight="1">
      <c r="A14" s="29">
        <v>11</v>
      </c>
      <c r="B14" s="208" t="s">
        <v>158</v>
      </c>
      <c r="C14" s="208" t="s">
        <v>362</v>
      </c>
      <c r="D14" s="211" t="s">
        <v>183</v>
      </c>
      <c r="E14" s="164" t="s">
        <v>10</v>
      </c>
      <c r="F14" s="217">
        <v>665</v>
      </c>
      <c r="G14" s="200">
        <v>0</v>
      </c>
      <c r="H14" s="201">
        <v>0</v>
      </c>
      <c r="I14" s="76"/>
      <c r="J14" s="117"/>
      <c r="K14" s="76"/>
      <c r="L14" s="118"/>
      <c r="M14" s="109"/>
      <c r="N14" s="110"/>
      <c r="O14" s="119"/>
      <c r="P14" s="119"/>
      <c r="Q14" s="119"/>
      <c r="R14" s="119"/>
      <c r="S14" s="109"/>
      <c r="T14" s="110"/>
      <c r="U14" s="111"/>
      <c r="V14" s="119"/>
      <c r="W14" s="119"/>
      <c r="X14" s="119"/>
      <c r="Y14" s="109"/>
      <c r="Z14" s="110"/>
      <c r="AA14" s="119"/>
      <c r="AB14" s="119"/>
      <c r="AC14" s="119"/>
      <c r="AD14" s="119"/>
      <c r="AE14" s="109"/>
      <c r="AF14" s="110"/>
      <c r="AG14" s="119"/>
      <c r="AH14" s="119"/>
      <c r="AI14" s="119"/>
      <c r="AJ14" s="119"/>
      <c r="AK14" s="109"/>
      <c r="AL14" s="110"/>
      <c r="AM14" s="119"/>
      <c r="AN14" s="119"/>
      <c r="AO14" s="119"/>
      <c r="AP14" s="119"/>
      <c r="AQ14" s="109"/>
      <c r="AR14" s="110"/>
      <c r="AS14" s="119"/>
      <c r="AT14" s="119"/>
      <c r="AU14" s="119"/>
      <c r="AV14" s="119"/>
      <c r="AW14" s="109"/>
      <c r="AX14" s="110"/>
      <c r="AY14" s="116"/>
      <c r="AZ14" s="116"/>
      <c r="BA14" s="116"/>
      <c r="BB14" s="116"/>
      <c r="BC14" s="109"/>
      <c r="BD14" s="110"/>
      <c r="BE14" s="116"/>
      <c r="BF14" s="116"/>
      <c r="BG14" s="116"/>
      <c r="BH14" s="116"/>
      <c r="BI14" s="109"/>
      <c r="BJ14" s="110"/>
      <c r="BK14" s="116"/>
      <c r="BL14" s="116"/>
      <c r="BM14" s="116"/>
      <c r="BN14" s="116"/>
      <c r="BO14" s="109"/>
      <c r="BP14" s="110"/>
      <c r="BQ14" s="116"/>
      <c r="BR14" s="116"/>
      <c r="BS14" s="116"/>
      <c r="BT14" s="116"/>
      <c r="BU14" s="109"/>
      <c r="BV14" s="110"/>
      <c r="BW14" s="119"/>
      <c r="BX14" s="119"/>
      <c r="BY14" s="119"/>
      <c r="BZ14" s="119"/>
      <c r="CA14" s="109"/>
      <c r="CB14" s="110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</row>
    <row r="15" spans="1:216" s="5" customFormat="1" ht="19.5" customHeight="1">
      <c r="A15" s="29">
        <v>12</v>
      </c>
      <c r="B15" s="208" t="s">
        <v>159</v>
      </c>
      <c r="C15" s="208" t="s">
        <v>363</v>
      </c>
      <c r="D15" s="211" t="s">
        <v>184</v>
      </c>
      <c r="E15" s="164" t="s">
        <v>10</v>
      </c>
      <c r="F15" s="217">
        <v>432</v>
      </c>
      <c r="G15" s="200">
        <v>3</v>
      </c>
      <c r="H15" s="201">
        <v>432</v>
      </c>
      <c r="I15" s="76"/>
      <c r="J15" s="117"/>
      <c r="K15" s="76"/>
      <c r="L15" s="118"/>
      <c r="M15" s="109"/>
      <c r="N15" s="110"/>
      <c r="O15" s="119"/>
      <c r="P15" s="119"/>
      <c r="Q15" s="119"/>
      <c r="R15" s="119"/>
      <c r="S15" s="109"/>
      <c r="T15" s="110"/>
      <c r="U15" s="111"/>
      <c r="V15" s="119"/>
      <c r="W15" s="119"/>
      <c r="X15" s="119"/>
      <c r="Y15" s="109"/>
      <c r="Z15" s="110"/>
      <c r="AA15" s="119"/>
      <c r="AB15" s="119"/>
      <c r="AC15" s="119"/>
      <c r="AD15" s="119"/>
      <c r="AE15" s="109"/>
      <c r="AF15" s="110"/>
      <c r="AG15" s="119"/>
      <c r="AH15" s="119"/>
      <c r="AI15" s="119"/>
      <c r="AJ15" s="119"/>
      <c r="AK15" s="109"/>
      <c r="AL15" s="110"/>
      <c r="AM15" s="119"/>
      <c r="AN15" s="119"/>
      <c r="AO15" s="119"/>
      <c r="AP15" s="119"/>
      <c r="AQ15" s="109"/>
      <c r="AR15" s="110"/>
      <c r="AS15" s="119"/>
      <c r="AT15" s="119"/>
      <c r="AU15" s="119"/>
      <c r="AV15" s="119"/>
      <c r="AW15" s="109"/>
      <c r="AX15" s="110"/>
      <c r="AY15" s="116"/>
      <c r="AZ15" s="116"/>
      <c r="BA15" s="116"/>
      <c r="BB15" s="116"/>
      <c r="BC15" s="109"/>
      <c r="BD15" s="110"/>
      <c r="BE15" s="116"/>
      <c r="BF15" s="116"/>
      <c r="BG15" s="116"/>
      <c r="BH15" s="116"/>
      <c r="BI15" s="109"/>
      <c r="BJ15" s="110"/>
      <c r="BK15" s="116"/>
      <c r="BL15" s="116"/>
      <c r="BM15" s="116"/>
      <c r="BN15" s="116"/>
      <c r="BO15" s="109"/>
      <c r="BP15" s="110"/>
      <c r="BQ15" s="116"/>
      <c r="BR15" s="116"/>
      <c r="BS15" s="116"/>
      <c r="BT15" s="116"/>
      <c r="BU15" s="109"/>
      <c r="BV15" s="110"/>
      <c r="BW15" s="119"/>
      <c r="BX15" s="119"/>
      <c r="BY15" s="119"/>
      <c r="BZ15" s="119"/>
      <c r="CA15" s="109"/>
      <c r="CB15" s="110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</row>
    <row r="16" spans="1:216" s="5" customFormat="1" ht="19.5" customHeight="1">
      <c r="A16" s="29">
        <v>13</v>
      </c>
      <c r="B16" s="208" t="s">
        <v>160</v>
      </c>
      <c r="C16" s="208" t="s">
        <v>364</v>
      </c>
      <c r="D16" s="211" t="s">
        <v>185</v>
      </c>
      <c r="E16" s="164" t="s">
        <v>10</v>
      </c>
      <c r="F16" s="217">
        <v>972</v>
      </c>
      <c r="G16" s="200">
        <v>12</v>
      </c>
      <c r="H16" s="201">
        <v>972</v>
      </c>
      <c r="I16" s="76"/>
      <c r="J16" s="117"/>
      <c r="K16" s="76"/>
      <c r="L16" s="118"/>
      <c r="M16" s="109"/>
      <c r="N16" s="110"/>
      <c r="O16" s="119"/>
      <c r="P16" s="119"/>
      <c r="Q16" s="119"/>
      <c r="R16" s="119"/>
      <c r="S16" s="109"/>
      <c r="T16" s="110"/>
      <c r="U16" s="111"/>
      <c r="V16" s="119"/>
      <c r="W16" s="119"/>
      <c r="X16" s="119"/>
      <c r="Y16" s="109"/>
      <c r="Z16" s="110"/>
      <c r="AA16" s="119"/>
      <c r="AB16" s="119"/>
      <c r="AC16" s="119"/>
      <c r="AD16" s="119"/>
      <c r="AE16" s="109"/>
      <c r="AF16" s="110"/>
      <c r="AG16" s="119"/>
      <c r="AH16" s="119"/>
      <c r="AI16" s="119"/>
      <c r="AJ16" s="119"/>
      <c r="AK16" s="109"/>
      <c r="AL16" s="110"/>
      <c r="AM16" s="119"/>
      <c r="AN16" s="119"/>
      <c r="AO16" s="119"/>
      <c r="AP16" s="119"/>
      <c r="AQ16" s="109"/>
      <c r="AR16" s="110"/>
      <c r="AS16" s="119"/>
      <c r="AT16" s="119"/>
      <c r="AU16" s="119"/>
      <c r="AV16" s="119"/>
      <c r="AW16" s="109"/>
      <c r="AX16" s="110"/>
      <c r="AY16" s="116"/>
      <c r="AZ16" s="116"/>
      <c r="BA16" s="116"/>
      <c r="BB16" s="116"/>
      <c r="BC16" s="109"/>
      <c r="BD16" s="110"/>
      <c r="BE16" s="116"/>
      <c r="BF16" s="116"/>
      <c r="BG16" s="116"/>
      <c r="BH16" s="116"/>
      <c r="BI16" s="109"/>
      <c r="BJ16" s="110"/>
      <c r="BK16" s="116"/>
      <c r="BL16" s="116"/>
      <c r="BM16" s="116"/>
      <c r="BN16" s="116"/>
      <c r="BO16" s="109"/>
      <c r="BP16" s="110"/>
      <c r="BQ16" s="116"/>
      <c r="BR16" s="116"/>
      <c r="BS16" s="116"/>
      <c r="BT16" s="116"/>
      <c r="BU16" s="109"/>
      <c r="BV16" s="110"/>
      <c r="BW16" s="119"/>
      <c r="BX16" s="119"/>
      <c r="BY16" s="119"/>
      <c r="BZ16" s="119"/>
      <c r="CA16" s="109"/>
      <c r="CB16" s="110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</row>
    <row r="17" spans="1:216" s="5" customFormat="1" ht="19.5" customHeight="1">
      <c r="A17" s="29">
        <v>14</v>
      </c>
      <c r="B17" s="208" t="s">
        <v>161</v>
      </c>
      <c r="C17" s="208" t="s">
        <v>365</v>
      </c>
      <c r="D17" s="211" t="s">
        <v>174</v>
      </c>
      <c r="E17" s="164" t="s">
        <v>10</v>
      </c>
      <c r="F17" s="217">
        <v>99</v>
      </c>
      <c r="G17" s="200">
        <v>3</v>
      </c>
      <c r="H17" s="201">
        <v>99</v>
      </c>
      <c r="I17" s="76"/>
      <c r="J17" s="117"/>
      <c r="K17" s="76"/>
      <c r="L17" s="118"/>
      <c r="M17" s="109"/>
      <c r="N17" s="110"/>
      <c r="O17" s="119"/>
      <c r="P17" s="119"/>
      <c r="Q17" s="119"/>
      <c r="R17" s="119"/>
      <c r="S17" s="109"/>
      <c r="T17" s="110"/>
      <c r="U17" s="111"/>
      <c r="V17" s="119"/>
      <c r="W17" s="119"/>
      <c r="X17" s="119"/>
      <c r="Y17" s="109"/>
      <c r="Z17" s="110"/>
      <c r="AA17" s="119"/>
      <c r="AB17" s="119"/>
      <c r="AC17" s="119"/>
      <c r="AD17" s="119"/>
      <c r="AE17" s="109"/>
      <c r="AF17" s="110"/>
      <c r="AG17" s="119"/>
      <c r="AH17" s="119"/>
      <c r="AI17" s="119"/>
      <c r="AJ17" s="119"/>
      <c r="AK17" s="109"/>
      <c r="AL17" s="110"/>
      <c r="AM17" s="119"/>
      <c r="AN17" s="119"/>
      <c r="AO17" s="119"/>
      <c r="AP17" s="119"/>
      <c r="AQ17" s="109"/>
      <c r="AR17" s="110"/>
      <c r="AS17" s="119"/>
      <c r="AT17" s="119"/>
      <c r="AU17" s="119"/>
      <c r="AV17" s="119"/>
      <c r="AW17" s="109"/>
      <c r="AX17" s="110"/>
      <c r="AY17" s="116"/>
      <c r="AZ17" s="116"/>
      <c r="BA17" s="116"/>
      <c r="BB17" s="116"/>
      <c r="BC17" s="109"/>
      <c r="BD17" s="110"/>
      <c r="BE17" s="116"/>
      <c r="BF17" s="116"/>
      <c r="BG17" s="116"/>
      <c r="BH17" s="116"/>
      <c r="BI17" s="109"/>
      <c r="BJ17" s="110"/>
      <c r="BK17" s="116"/>
      <c r="BL17" s="116"/>
      <c r="BM17" s="116"/>
      <c r="BN17" s="116"/>
      <c r="BO17" s="109"/>
      <c r="BP17" s="110"/>
      <c r="BQ17" s="116"/>
      <c r="BR17" s="116"/>
      <c r="BS17" s="116"/>
      <c r="BT17" s="116"/>
      <c r="BU17" s="109"/>
      <c r="BV17" s="110"/>
      <c r="BW17" s="119"/>
      <c r="BX17" s="119"/>
      <c r="BY17" s="119"/>
      <c r="BZ17" s="119"/>
      <c r="CA17" s="109"/>
      <c r="CB17" s="110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</row>
    <row r="18" spans="1:216" s="5" customFormat="1" ht="19.5" customHeight="1">
      <c r="A18" s="29">
        <v>15</v>
      </c>
      <c r="B18" s="208" t="s">
        <v>162</v>
      </c>
      <c r="C18" s="208" t="s">
        <v>366</v>
      </c>
      <c r="D18" s="211" t="s">
        <v>186</v>
      </c>
      <c r="E18" s="164" t="s">
        <v>10</v>
      </c>
      <c r="F18" s="217">
        <v>396</v>
      </c>
      <c r="G18" s="200">
        <v>12</v>
      </c>
      <c r="H18" s="201">
        <v>396</v>
      </c>
      <c r="I18" s="76"/>
      <c r="J18" s="117"/>
      <c r="K18" s="76"/>
      <c r="L18" s="118"/>
      <c r="M18" s="109"/>
      <c r="N18" s="110"/>
      <c r="O18" s="119"/>
      <c r="P18" s="119"/>
      <c r="Q18" s="119"/>
      <c r="R18" s="119"/>
      <c r="S18" s="109"/>
      <c r="T18" s="110"/>
      <c r="U18" s="111"/>
      <c r="V18" s="119"/>
      <c r="W18" s="119"/>
      <c r="X18" s="119"/>
      <c r="Y18" s="109"/>
      <c r="Z18" s="110"/>
      <c r="AA18" s="119"/>
      <c r="AB18" s="119"/>
      <c r="AC18" s="119"/>
      <c r="AD18" s="119"/>
      <c r="AE18" s="109"/>
      <c r="AF18" s="110"/>
      <c r="AG18" s="119"/>
      <c r="AH18" s="119"/>
      <c r="AI18" s="119"/>
      <c r="AJ18" s="119"/>
      <c r="AK18" s="109"/>
      <c r="AL18" s="110"/>
      <c r="AM18" s="119"/>
      <c r="AN18" s="119"/>
      <c r="AO18" s="119"/>
      <c r="AP18" s="119"/>
      <c r="AQ18" s="109"/>
      <c r="AR18" s="110"/>
      <c r="AS18" s="119"/>
      <c r="AT18" s="119"/>
      <c r="AU18" s="119"/>
      <c r="AV18" s="119"/>
      <c r="AW18" s="109"/>
      <c r="AX18" s="110"/>
      <c r="AY18" s="116"/>
      <c r="AZ18" s="116"/>
      <c r="BA18" s="116"/>
      <c r="BB18" s="116"/>
      <c r="BC18" s="109"/>
      <c r="BD18" s="110"/>
      <c r="BE18" s="116"/>
      <c r="BF18" s="116"/>
      <c r="BG18" s="116"/>
      <c r="BH18" s="116"/>
      <c r="BI18" s="109"/>
      <c r="BJ18" s="110"/>
      <c r="BK18" s="116"/>
      <c r="BL18" s="116"/>
      <c r="BM18" s="116"/>
      <c r="BN18" s="116"/>
      <c r="BO18" s="109"/>
      <c r="BP18" s="110"/>
      <c r="BQ18" s="116"/>
      <c r="BR18" s="116"/>
      <c r="BS18" s="116"/>
      <c r="BT18" s="116"/>
      <c r="BU18" s="109"/>
      <c r="BV18" s="110"/>
      <c r="BW18" s="119"/>
      <c r="BX18" s="119"/>
      <c r="BY18" s="119"/>
      <c r="BZ18" s="119"/>
      <c r="CA18" s="109"/>
      <c r="CB18" s="110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</row>
    <row r="19" spans="1:216" s="5" customFormat="1" ht="19.5" customHeight="1">
      <c r="A19" s="29">
        <v>16</v>
      </c>
      <c r="B19" s="208" t="s">
        <v>163</v>
      </c>
      <c r="C19" s="208" t="s">
        <v>367</v>
      </c>
      <c r="D19" s="211" t="s">
        <v>187</v>
      </c>
      <c r="E19" s="164" t="s">
        <v>10</v>
      </c>
      <c r="F19" s="217">
        <v>1000</v>
      </c>
      <c r="G19" s="200">
        <v>25</v>
      </c>
      <c r="H19" s="201">
        <v>1000</v>
      </c>
      <c r="I19" s="76"/>
      <c r="J19" s="117"/>
      <c r="K19" s="76"/>
      <c r="L19" s="118"/>
      <c r="M19" s="109"/>
      <c r="N19" s="110"/>
      <c r="O19" s="119"/>
      <c r="P19" s="119"/>
      <c r="Q19" s="119"/>
      <c r="R19" s="119"/>
      <c r="S19" s="109"/>
      <c r="T19" s="110"/>
      <c r="U19" s="111"/>
      <c r="V19" s="119"/>
      <c r="W19" s="119"/>
      <c r="X19" s="119"/>
      <c r="Y19" s="109"/>
      <c r="Z19" s="110"/>
      <c r="AA19" s="119"/>
      <c r="AB19" s="119"/>
      <c r="AC19" s="119"/>
      <c r="AD19" s="119"/>
      <c r="AE19" s="109"/>
      <c r="AF19" s="110"/>
      <c r="AG19" s="119"/>
      <c r="AH19" s="119"/>
      <c r="AI19" s="119"/>
      <c r="AJ19" s="119"/>
      <c r="AK19" s="109"/>
      <c r="AL19" s="110"/>
      <c r="AM19" s="119"/>
      <c r="AN19" s="119"/>
      <c r="AO19" s="119"/>
      <c r="AP19" s="119"/>
      <c r="AQ19" s="109"/>
      <c r="AR19" s="110"/>
      <c r="AS19" s="119"/>
      <c r="AT19" s="119"/>
      <c r="AU19" s="119"/>
      <c r="AV19" s="119"/>
      <c r="AW19" s="109"/>
      <c r="AX19" s="110"/>
      <c r="AY19" s="116"/>
      <c r="AZ19" s="116"/>
      <c r="BA19" s="116"/>
      <c r="BB19" s="116"/>
      <c r="BC19" s="109"/>
      <c r="BD19" s="110"/>
      <c r="BE19" s="116"/>
      <c r="BF19" s="116"/>
      <c r="BG19" s="116"/>
      <c r="BH19" s="116"/>
      <c r="BI19" s="109"/>
      <c r="BJ19" s="110"/>
      <c r="BK19" s="116"/>
      <c r="BL19" s="116"/>
      <c r="BM19" s="116"/>
      <c r="BN19" s="116"/>
      <c r="BO19" s="109"/>
      <c r="BP19" s="110"/>
      <c r="BQ19" s="116"/>
      <c r="BR19" s="116"/>
      <c r="BS19" s="116"/>
      <c r="BT19" s="116"/>
      <c r="BU19" s="109"/>
      <c r="BV19" s="110"/>
      <c r="BW19" s="119"/>
      <c r="BX19" s="119"/>
      <c r="BY19" s="119"/>
      <c r="BZ19" s="119"/>
      <c r="CA19" s="109"/>
      <c r="CB19" s="110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</row>
    <row r="20" spans="1:216" s="5" customFormat="1" ht="19.5" customHeight="1">
      <c r="A20" s="29">
        <v>17</v>
      </c>
      <c r="B20" s="208" t="s">
        <v>164</v>
      </c>
      <c r="C20" s="208" t="s">
        <v>368</v>
      </c>
      <c r="D20" s="211" t="s">
        <v>85</v>
      </c>
      <c r="E20" s="164" t="s">
        <v>10</v>
      </c>
      <c r="F20" s="217">
        <v>495</v>
      </c>
      <c r="G20" s="200">
        <v>33</v>
      </c>
      <c r="H20" s="201">
        <v>495</v>
      </c>
      <c r="I20" s="76"/>
      <c r="J20" s="117"/>
      <c r="K20" s="76"/>
      <c r="L20" s="118"/>
      <c r="M20" s="109"/>
      <c r="N20" s="110"/>
      <c r="O20" s="119"/>
      <c r="P20" s="119"/>
      <c r="Q20" s="119"/>
      <c r="R20" s="119"/>
      <c r="S20" s="109"/>
      <c r="T20" s="110"/>
      <c r="U20" s="111"/>
      <c r="V20" s="119"/>
      <c r="W20" s="119"/>
      <c r="X20" s="119"/>
      <c r="Y20" s="109"/>
      <c r="Z20" s="110"/>
      <c r="AA20" s="119"/>
      <c r="AB20" s="119"/>
      <c r="AC20" s="119"/>
      <c r="AD20" s="119"/>
      <c r="AE20" s="109"/>
      <c r="AF20" s="110"/>
      <c r="AG20" s="119"/>
      <c r="AH20" s="119"/>
      <c r="AI20" s="119"/>
      <c r="AJ20" s="119"/>
      <c r="AK20" s="109"/>
      <c r="AL20" s="110"/>
      <c r="AM20" s="119"/>
      <c r="AN20" s="119"/>
      <c r="AO20" s="119"/>
      <c r="AP20" s="119"/>
      <c r="AQ20" s="109"/>
      <c r="AR20" s="110"/>
      <c r="AS20" s="119"/>
      <c r="AT20" s="119"/>
      <c r="AU20" s="119"/>
      <c r="AV20" s="119"/>
      <c r="AW20" s="109"/>
      <c r="AX20" s="110"/>
      <c r="AY20" s="116"/>
      <c r="AZ20" s="116"/>
      <c r="BA20" s="116"/>
      <c r="BB20" s="116"/>
      <c r="BC20" s="109"/>
      <c r="BD20" s="110"/>
      <c r="BE20" s="116"/>
      <c r="BF20" s="116"/>
      <c r="BG20" s="116"/>
      <c r="BH20" s="116"/>
      <c r="BI20" s="109"/>
      <c r="BJ20" s="110"/>
      <c r="BK20" s="116"/>
      <c r="BL20" s="116"/>
      <c r="BM20" s="116"/>
      <c r="BN20" s="116"/>
      <c r="BO20" s="109"/>
      <c r="BP20" s="110"/>
      <c r="BQ20" s="116"/>
      <c r="BR20" s="116"/>
      <c r="BS20" s="116"/>
      <c r="BT20" s="116"/>
      <c r="BU20" s="109"/>
      <c r="BV20" s="110"/>
      <c r="BW20" s="119"/>
      <c r="BX20" s="119"/>
      <c r="BY20" s="119"/>
      <c r="BZ20" s="119"/>
      <c r="CA20" s="109"/>
      <c r="CB20" s="110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</row>
    <row r="21" spans="1:216" s="5" customFormat="1" ht="19.5" customHeight="1">
      <c r="A21" s="29">
        <v>18</v>
      </c>
      <c r="B21" s="208" t="s">
        <v>165</v>
      </c>
      <c r="C21" s="208" t="s">
        <v>369</v>
      </c>
      <c r="D21" s="211" t="s">
        <v>188</v>
      </c>
      <c r="E21" s="164" t="s">
        <v>10</v>
      </c>
      <c r="F21" s="217">
        <v>144</v>
      </c>
      <c r="G21" s="200">
        <v>0</v>
      </c>
      <c r="H21" s="201">
        <v>0</v>
      </c>
      <c r="I21" s="76"/>
      <c r="J21" s="117"/>
      <c r="K21" s="76"/>
      <c r="L21" s="118"/>
      <c r="M21" s="109"/>
      <c r="N21" s="110"/>
      <c r="O21" s="119"/>
      <c r="P21" s="119"/>
      <c r="Q21" s="119"/>
      <c r="R21" s="119"/>
      <c r="S21" s="109"/>
      <c r="T21" s="110"/>
      <c r="U21" s="111"/>
      <c r="V21" s="119"/>
      <c r="W21" s="119"/>
      <c r="X21" s="119"/>
      <c r="Y21" s="109"/>
      <c r="Z21" s="110"/>
      <c r="AA21" s="119"/>
      <c r="AB21" s="119"/>
      <c r="AC21" s="119"/>
      <c r="AD21" s="119"/>
      <c r="AE21" s="109"/>
      <c r="AF21" s="110"/>
      <c r="AG21" s="119"/>
      <c r="AH21" s="119"/>
      <c r="AI21" s="119"/>
      <c r="AJ21" s="119"/>
      <c r="AK21" s="109"/>
      <c r="AL21" s="110"/>
      <c r="AM21" s="119"/>
      <c r="AN21" s="119"/>
      <c r="AO21" s="119"/>
      <c r="AP21" s="119"/>
      <c r="AQ21" s="109"/>
      <c r="AR21" s="110"/>
      <c r="AS21" s="119"/>
      <c r="AT21" s="119"/>
      <c r="AU21" s="119"/>
      <c r="AV21" s="119"/>
      <c r="AW21" s="109"/>
      <c r="AX21" s="110"/>
      <c r="AY21" s="116"/>
      <c r="AZ21" s="116"/>
      <c r="BA21" s="116"/>
      <c r="BB21" s="116"/>
      <c r="BC21" s="109"/>
      <c r="BD21" s="110"/>
      <c r="BE21" s="116"/>
      <c r="BF21" s="116"/>
      <c r="BG21" s="116"/>
      <c r="BH21" s="116"/>
      <c r="BI21" s="109"/>
      <c r="BJ21" s="110"/>
      <c r="BK21" s="116"/>
      <c r="BL21" s="116"/>
      <c r="BM21" s="116"/>
      <c r="BN21" s="116"/>
      <c r="BO21" s="109"/>
      <c r="BP21" s="110"/>
      <c r="BQ21" s="116"/>
      <c r="BR21" s="116"/>
      <c r="BS21" s="116"/>
      <c r="BT21" s="116"/>
      <c r="BU21" s="109"/>
      <c r="BV21" s="110"/>
      <c r="BW21" s="119"/>
      <c r="BX21" s="119"/>
      <c r="BY21" s="119"/>
      <c r="BZ21" s="119"/>
      <c r="CA21" s="109"/>
      <c r="CB21" s="110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</row>
    <row r="22" spans="1:216" s="5" customFormat="1" ht="19.5" customHeight="1">
      <c r="A22" s="29">
        <v>19</v>
      </c>
      <c r="B22" s="208" t="s">
        <v>166</v>
      </c>
      <c r="C22" s="208" t="s">
        <v>370</v>
      </c>
      <c r="D22" s="213" t="s">
        <v>189</v>
      </c>
      <c r="E22" s="164" t="s">
        <v>10</v>
      </c>
      <c r="F22" s="217">
        <v>328</v>
      </c>
      <c r="G22" s="200">
        <v>7</v>
      </c>
      <c r="H22" s="201">
        <v>287</v>
      </c>
      <c r="I22" s="76"/>
      <c r="J22" s="117"/>
      <c r="K22" s="76"/>
      <c r="L22" s="118"/>
      <c r="M22" s="109"/>
      <c r="N22" s="110"/>
      <c r="O22" s="119"/>
      <c r="P22" s="119"/>
      <c r="Q22" s="119"/>
      <c r="R22" s="119"/>
      <c r="S22" s="109"/>
      <c r="T22" s="110"/>
      <c r="U22" s="111"/>
      <c r="V22" s="119"/>
      <c r="W22" s="119"/>
      <c r="X22" s="119"/>
      <c r="Y22" s="109"/>
      <c r="Z22" s="110"/>
      <c r="AA22" s="119"/>
      <c r="AB22" s="119"/>
      <c r="AC22" s="119"/>
      <c r="AD22" s="119"/>
      <c r="AE22" s="109"/>
      <c r="AF22" s="110"/>
      <c r="AG22" s="119"/>
      <c r="AH22" s="119"/>
      <c r="AI22" s="119"/>
      <c r="AJ22" s="119"/>
      <c r="AK22" s="109"/>
      <c r="AL22" s="110"/>
      <c r="AM22" s="119"/>
      <c r="AN22" s="119"/>
      <c r="AO22" s="119"/>
      <c r="AP22" s="119"/>
      <c r="AQ22" s="109"/>
      <c r="AR22" s="110"/>
      <c r="AS22" s="119"/>
      <c r="AT22" s="119"/>
      <c r="AU22" s="119"/>
      <c r="AV22" s="119"/>
      <c r="AW22" s="109"/>
      <c r="AX22" s="110"/>
      <c r="AY22" s="116"/>
      <c r="AZ22" s="116"/>
      <c r="BA22" s="116"/>
      <c r="BB22" s="116"/>
      <c r="BC22" s="109"/>
      <c r="BD22" s="110"/>
      <c r="BE22" s="116"/>
      <c r="BF22" s="116"/>
      <c r="BG22" s="116"/>
      <c r="BH22" s="116"/>
      <c r="BI22" s="109"/>
      <c r="BJ22" s="110"/>
      <c r="BK22" s="116"/>
      <c r="BL22" s="116"/>
      <c r="BM22" s="116"/>
      <c r="BN22" s="116"/>
      <c r="BO22" s="109"/>
      <c r="BP22" s="110"/>
      <c r="BQ22" s="116"/>
      <c r="BR22" s="116"/>
      <c r="BS22" s="116"/>
      <c r="BT22" s="116"/>
      <c r="BU22" s="109"/>
      <c r="BV22" s="110"/>
      <c r="BW22" s="119"/>
      <c r="BX22" s="119"/>
      <c r="BY22" s="119"/>
      <c r="BZ22" s="119"/>
      <c r="CA22" s="109"/>
      <c r="CB22" s="110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</row>
    <row r="23" spans="1:216" s="5" customFormat="1" ht="19.5" customHeight="1">
      <c r="A23" s="29">
        <v>20</v>
      </c>
      <c r="B23" s="208">
        <v>11300157</v>
      </c>
      <c r="C23" s="208">
        <v>111300157</v>
      </c>
      <c r="D23" s="213" t="s">
        <v>190</v>
      </c>
      <c r="E23" s="164" t="s">
        <v>10</v>
      </c>
      <c r="F23" s="217">
        <v>67</v>
      </c>
      <c r="G23" s="200">
        <v>1</v>
      </c>
      <c r="H23" s="201">
        <v>67</v>
      </c>
      <c r="I23" s="76"/>
      <c r="J23" s="117"/>
      <c r="K23" s="76"/>
      <c r="L23" s="118"/>
      <c r="M23" s="109"/>
      <c r="N23" s="110"/>
      <c r="O23" s="119"/>
      <c r="P23" s="119"/>
      <c r="Q23" s="119"/>
      <c r="R23" s="119"/>
      <c r="S23" s="109"/>
      <c r="T23" s="110"/>
      <c r="U23" s="111"/>
      <c r="V23" s="119"/>
      <c r="W23" s="119"/>
      <c r="X23" s="119"/>
      <c r="Y23" s="109"/>
      <c r="Z23" s="110"/>
      <c r="AA23" s="119"/>
      <c r="AB23" s="119"/>
      <c r="AC23" s="119"/>
      <c r="AD23" s="119"/>
      <c r="AE23" s="109"/>
      <c r="AF23" s="110"/>
      <c r="AG23" s="119"/>
      <c r="AH23" s="119"/>
      <c r="AI23" s="119"/>
      <c r="AJ23" s="119"/>
      <c r="AK23" s="109"/>
      <c r="AL23" s="110"/>
      <c r="AM23" s="119"/>
      <c r="AN23" s="119"/>
      <c r="AO23" s="119"/>
      <c r="AP23" s="119"/>
      <c r="AQ23" s="109"/>
      <c r="AR23" s="110"/>
      <c r="AS23" s="119"/>
      <c r="AT23" s="119"/>
      <c r="AU23" s="119"/>
      <c r="AV23" s="119"/>
      <c r="AW23" s="109"/>
      <c r="AX23" s="110"/>
      <c r="AY23" s="116"/>
      <c r="AZ23" s="116"/>
      <c r="BA23" s="116"/>
      <c r="BB23" s="116"/>
      <c r="BC23" s="109"/>
      <c r="BD23" s="110"/>
      <c r="BE23" s="116"/>
      <c r="BF23" s="116"/>
      <c r="BG23" s="116"/>
      <c r="BH23" s="116"/>
      <c r="BI23" s="109"/>
      <c r="BJ23" s="110"/>
      <c r="BK23" s="116"/>
      <c r="BL23" s="116"/>
      <c r="BM23" s="116"/>
      <c r="BN23" s="116"/>
      <c r="BO23" s="109"/>
      <c r="BP23" s="110"/>
      <c r="BQ23" s="116"/>
      <c r="BR23" s="116"/>
      <c r="BS23" s="116"/>
      <c r="BT23" s="116"/>
      <c r="BU23" s="109"/>
      <c r="BV23" s="110"/>
      <c r="BW23" s="119"/>
      <c r="BX23" s="119"/>
      <c r="BY23" s="119"/>
      <c r="BZ23" s="119"/>
      <c r="CA23" s="109"/>
      <c r="CB23" s="110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  <c r="FZ23" s="25"/>
      <c r="GA23" s="25"/>
      <c r="GB23" s="25"/>
      <c r="GC23" s="25"/>
      <c r="GD23" s="25"/>
      <c r="GE23" s="25"/>
      <c r="GF23" s="25"/>
      <c r="GG23" s="25"/>
      <c r="GH23" s="25"/>
      <c r="GI23" s="25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</row>
    <row r="24" spans="1:216" s="5" customFormat="1" ht="19.5" customHeight="1">
      <c r="A24" s="29">
        <v>21</v>
      </c>
      <c r="B24" s="208">
        <v>11300159</v>
      </c>
      <c r="C24" s="208">
        <v>111300159</v>
      </c>
      <c r="D24" s="213" t="s">
        <v>191</v>
      </c>
      <c r="E24" s="164" t="s">
        <v>10</v>
      </c>
      <c r="F24" s="217">
        <v>306</v>
      </c>
      <c r="G24" s="200">
        <v>1</v>
      </c>
      <c r="H24" s="201">
        <v>306</v>
      </c>
      <c r="I24" s="76"/>
      <c r="J24" s="117"/>
      <c r="K24" s="76"/>
      <c r="L24" s="118"/>
      <c r="M24" s="109"/>
      <c r="N24" s="110"/>
      <c r="O24" s="119"/>
      <c r="P24" s="119"/>
      <c r="Q24" s="119"/>
      <c r="R24" s="119"/>
      <c r="S24" s="109"/>
      <c r="T24" s="110"/>
      <c r="U24" s="111"/>
      <c r="V24" s="119"/>
      <c r="W24" s="119"/>
      <c r="X24" s="119"/>
      <c r="Y24" s="109"/>
      <c r="Z24" s="110"/>
      <c r="AA24" s="119"/>
      <c r="AB24" s="119"/>
      <c r="AC24" s="119"/>
      <c r="AD24" s="119"/>
      <c r="AE24" s="109"/>
      <c r="AF24" s="110"/>
      <c r="AG24" s="119"/>
      <c r="AH24" s="119"/>
      <c r="AI24" s="119"/>
      <c r="AJ24" s="119"/>
      <c r="AK24" s="109"/>
      <c r="AL24" s="110"/>
      <c r="AM24" s="119"/>
      <c r="AN24" s="119"/>
      <c r="AO24" s="119"/>
      <c r="AP24" s="119"/>
      <c r="AQ24" s="109"/>
      <c r="AR24" s="110"/>
      <c r="AS24" s="119"/>
      <c r="AT24" s="119"/>
      <c r="AU24" s="119"/>
      <c r="AV24" s="119"/>
      <c r="AW24" s="109"/>
      <c r="AX24" s="110"/>
      <c r="AY24" s="116"/>
      <c r="AZ24" s="116"/>
      <c r="BA24" s="116"/>
      <c r="BB24" s="116"/>
      <c r="BC24" s="109"/>
      <c r="BD24" s="110"/>
      <c r="BE24" s="116"/>
      <c r="BF24" s="116"/>
      <c r="BG24" s="116"/>
      <c r="BH24" s="116"/>
      <c r="BI24" s="109"/>
      <c r="BJ24" s="110"/>
      <c r="BK24" s="116"/>
      <c r="BL24" s="116"/>
      <c r="BM24" s="116"/>
      <c r="BN24" s="116"/>
      <c r="BO24" s="109"/>
      <c r="BP24" s="110"/>
      <c r="BQ24" s="116"/>
      <c r="BR24" s="116"/>
      <c r="BS24" s="116"/>
      <c r="BT24" s="116"/>
      <c r="BU24" s="109"/>
      <c r="BV24" s="110"/>
      <c r="BW24" s="119"/>
      <c r="BX24" s="119"/>
      <c r="BY24" s="119"/>
      <c r="BZ24" s="119"/>
      <c r="CA24" s="109"/>
      <c r="CB24" s="110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</row>
    <row r="25" spans="1:216" s="5" customFormat="1" ht="19.5" customHeight="1">
      <c r="A25" s="29">
        <v>22</v>
      </c>
      <c r="B25" s="208">
        <v>11300179</v>
      </c>
      <c r="C25" s="208">
        <v>111300179</v>
      </c>
      <c r="D25" s="211" t="s">
        <v>192</v>
      </c>
      <c r="E25" s="164" t="s">
        <v>10</v>
      </c>
      <c r="F25" s="217">
        <v>20</v>
      </c>
      <c r="G25" s="200">
        <v>1</v>
      </c>
      <c r="H25" s="201">
        <v>20</v>
      </c>
      <c r="I25" s="76"/>
      <c r="J25" s="117"/>
      <c r="K25" s="76"/>
      <c r="L25" s="118"/>
      <c r="M25" s="109"/>
      <c r="N25" s="110"/>
      <c r="O25" s="119"/>
      <c r="P25" s="119"/>
      <c r="Q25" s="119"/>
      <c r="R25" s="119"/>
      <c r="S25" s="109"/>
      <c r="T25" s="110"/>
      <c r="U25" s="111"/>
      <c r="V25" s="119"/>
      <c r="W25" s="119"/>
      <c r="X25" s="119"/>
      <c r="Y25" s="109"/>
      <c r="Z25" s="110"/>
      <c r="AA25" s="119"/>
      <c r="AB25" s="119"/>
      <c r="AC25" s="119"/>
      <c r="AD25" s="119"/>
      <c r="AE25" s="109"/>
      <c r="AF25" s="110"/>
      <c r="AG25" s="119"/>
      <c r="AH25" s="119"/>
      <c r="AI25" s="119"/>
      <c r="AJ25" s="119"/>
      <c r="AK25" s="109"/>
      <c r="AL25" s="110"/>
      <c r="AM25" s="119"/>
      <c r="AN25" s="119"/>
      <c r="AO25" s="119"/>
      <c r="AP25" s="119"/>
      <c r="AQ25" s="109"/>
      <c r="AR25" s="110"/>
      <c r="AS25" s="119"/>
      <c r="AT25" s="119"/>
      <c r="AU25" s="119"/>
      <c r="AV25" s="119"/>
      <c r="AW25" s="109"/>
      <c r="AX25" s="110"/>
      <c r="AY25" s="116"/>
      <c r="AZ25" s="116"/>
      <c r="BA25" s="116"/>
      <c r="BB25" s="116"/>
      <c r="BC25" s="109"/>
      <c r="BD25" s="110"/>
      <c r="BE25" s="116"/>
      <c r="BF25" s="116"/>
      <c r="BG25" s="116"/>
      <c r="BH25" s="116"/>
      <c r="BI25" s="109"/>
      <c r="BJ25" s="110"/>
      <c r="BK25" s="116"/>
      <c r="BL25" s="116"/>
      <c r="BM25" s="116"/>
      <c r="BN25" s="116"/>
      <c r="BO25" s="109"/>
      <c r="BP25" s="110"/>
      <c r="BQ25" s="116"/>
      <c r="BR25" s="116"/>
      <c r="BS25" s="116"/>
      <c r="BT25" s="116"/>
      <c r="BU25" s="109"/>
      <c r="BV25" s="110"/>
      <c r="BW25" s="119"/>
      <c r="BX25" s="119"/>
      <c r="BY25" s="119"/>
      <c r="BZ25" s="119"/>
      <c r="CA25" s="109"/>
      <c r="CB25" s="110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  <c r="FZ25" s="25"/>
      <c r="GA25" s="25"/>
      <c r="GB25" s="25"/>
      <c r="GC25" s="25"/>
      <c r="GD25" s="25"/>
      <c r="GE25" s="25"/>
      <c r="GF25" s="25"/>
      <c r="GG25" s="25"/>
      <c r="GH25" s="25"/>
      <c r="GI25" s="25"/>
      <c r="GJ25" s="25"/>
      <c r="GK25" s="25"/>
      <c r="GL25" s="25"/>
      <c r="GM25" s="25"/>
      <c r="GN25" s="25"/>
      <c r="GO25" s="25"/>
      <c r="GP25" s="25"/>
      <c r="GQ25" s="25"/>
      <c r="GR25" s="25"/>
      <c r="GS25" s="25"/>
      <c r="GT25" s="25"/>
      <c r="GU25" s="25"/>
      <c r="GV25" s="25"/>
      <c r="GW25" s="25"/>
      <c r="GX25" s="25"/>
      <c r="GY25" s="25"/>
      <c r="GZ25" s="25"/>
      <c r="HA25" s="25"/>
      <c r="HB25" s="25"/>
      <c r="HC25" s="25"/>
      <c r="HD25" s="25"/>
      <c r="HE25" s="25"/>
      <c r="HF25" s="25"/>
      <c r="HG25" s="25"/>
      <c r="HH25" s="25"/>
    </row>
    <row r="26" spans="1:216" s="5" customFormat="1" ht="19.5" customHeight="1">
      <c r="A26" s="29">
        <v>23</v>
      </c>
      <c r="B26" s="208">
        <v>11300180</v>
      </c>
      <c r="C26" s="208">
        <v>111300180</v>
      </c>
      <c r="D26" s="211" t="s">
        <v>193</v>
      </c>
      <c r="E26" s="164" t="s">
        <v>10</v>
      </c>
      <c r="F26" s="217">
        <v>22</v>
      </c>
      <c r="G26" s="200">
        <v>1</v>
      </c>
      <c r="H26" s="201">
        <v>22</v>
      </c>
      <c r="I26" s="76"/>
      <c r="J26" s="117"/>
      <c r="K26" s="76"/>
      <c r="L26" s="118"/>
      <c r="M26" s="109"/>
      <c r="N26" s="110"/>
      <c r="O26" s="119"/>
      <c r="P26" s="119"/>
      <c r="Q26" s="119"/>
      <c r="R26" s="119"/>
      <c r="S26" s="109"/>
      <c r="T26" s="110"/>
      <c r="U26" s="111"/>
      <c r="V26" s="119"/>
      <c r="W26" s="119"/>
      <c r="X26" s="119"/>
      <c r="Y26" s="109"/>
      <c r="Z26" s="110"/>
      <c r="AA26" s="119"/>
      <c r="AB26" s="119"/>
      <c r="AC26" s="119"/>
      <c r="AD26" s="119"/>
      <c r="AE26" s="109"/>
      <c r="AF26" s="110"/>
      <c r="AG26" s="119"/>
      <c r="AH26" s="119"/>
      <c r="AI26" s="119"/>
      <c r="AJ26" s="119"/>
      <c r="AK26" s="109"/>
      <c r="AL26" s="110"/>
      <c r="AM26" s="119"/>
      <c r="AN26" s="119"/>
      <c r="AO26" s="119"/>
      <c r="AP26" s="119"/>
      <c r="AQ26" s="109"/>
      <c r="AR26" s="110"/>
      <c r="AS26" s="119"/>
      <c r="AT26" s="119"/>
      <c r="AU26" s="119"/>
      <c r="AV26" s="119"/>
      <c r="AW26" s="109"/>
      <c r="AX26" s="110"/>
      <c r="AY26" s="116"/>
      <c r="AZ26" s="116"/>
      <c r="BA26" s="116"/>
      <c r="BB26" s="116"/>
      <c r="BC26" s="109"/>
      <c r="BD26" s="110"/>
      <c r="BE26" s="116"/>
      <c r="BF26" s="116"/>
      <c r="BG26" s="116"/>
      <c r="BH26" s="116"/>
      <c r="BI26" s="109"/>
      <c r="BJ26" s="110"/>
      <c r="BK26" s="116"/>
      <c r="BL26" s="116"/>
      <c r="BM26" s="116"/>
      <c r="BN26" s="116"/>
      <c r="BO26" s="109"/>
      <c r="BP26" s="110"/>
      <c r="BQ26" s="116"/>
      <c r="BR26" s="116"/>
      <c r="BS26" s="116"/>
      <c r="BT26" s="116"/>
      <c r="BU26" s="109"/>
      <c r="BV26" s="110"/>
      <c r="BW26" s="119"/>
      <c r="BX26" s="119"/>
      <c r="BY26" s="119"/>
      <c r="BZ26" s="119"/>
      <c r="CA26" s="109"/>
      <c r="CB26" s="110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  <c r="FZ26" s="25"/>
      <c r="GA26" s="25"/>
      <c r="GB26" s="25"/>
      <c r="GC26" s="25"/>
      <c r="GD26" s="25"/>
      <c r="GE26" s="25"/>
      <c r="GF26" s="25"/>
      <c r="GG26" s="25"/>
      <c r="GH26" s="25"/>
      <c r="GI26" s="25"/>
      <c r="GJ26" s="25"/>
      <c r="GK26" s="25"/>
      <c r="GL26" s="25"/>
      <c r="GM26" s="25"/>
      <c r="GN26" s="25"/>
      <c r="GO26" s="25"/>
      <c r="GP26" s="25"/>
      <c r="GQ26" s="25"/>
      <c r="GR26" s="25"/>
      <c r="GS26" s="25"/>
      <c r="GT26" s="25"/>
      <c r="GU26" s="25"/>
      <c r="GV26" s="25"/>
      <c r="GW26" s="25"/>
      <c r="GX26" s="25"/>
      <c r="GY26" s="25"/>
      <c r="GZ26" s="25"/>
      <c r="HA26" s="25"/>
      <c r="HB26" s="25"/>
      <c r="HC26" s="25"/>
      <c r="HD26" s="25"/>
      <c r="HE26" s="25"/>
      <c r="HF26" s="25"/>
      <c r="HG26" s="25"/>
      <c r="HH26" s="25"/>
    </row>
    <row r="27" spans="1:216" s="5" customFormat="1" ht="19.5" customHeight="1">
      <c r="A27" s="29">
        <v>24</v>
      </c>
      <c r="B27" s="208" t="s">
        <v>167</v>
      </c>
      <c r="C27" s="208" t="s">
        <v>371</v>
      </c>
      <c r="D27" s="211" t="s">
        <v>194</v>
      </c>
      <c r="E27" s="164" t="s">
        <v>10</v>
      </c>
      <c r="F27" s="217">
        <v>324</v>
      </c>
      <c r="G27" s="200">
        <v>3</v>
      </c>
      <c r="H27" s="201">
        <v>324</v>
      </c>
      <c r="I27" s="76"/>
      <c r="J27" s="117"/>
      <c r="K27" s="76"/>
      <c r="L27" s="118"/>
      <c r="M27" s="109"/>
      <c r="N27" s="110"/>
      <c r="O27" s="119"/>
      <c r="P27" s="119"/>
      <c r="Q27" s="119"/>
      <c r="R27" s="119"/>
      <c r="S27" s="109"/>
      <c r="T27" s="110"/>
      <c r="U27" s="111"/>
      <c r="V27" s="119"/>
      <c r="W27" s="119"/>
      <c r="X27" s="119"/>
      <c r="Y27" s="109"/>
      <c r="Z27" s="110"/>
      <c r="AA27" s="119"/>
      <c r="AB27" s="119"/>
      <c r="AC27" s="119"/>
      <c r="AD27" s="119"/>
      <c r="AE27" s="109"/>
      <c r="AF27" s="110"/>
      <c r="AG27" s="119"/>
      <c r="AH27" s="119"/>
      <c r="AI27" s="119"/>
      <c r="AJ27" s="119"/>
      <c r="AK27" s="109"/>
      <c r="AL27" s="110"/>
      <c r="AM27" s="119"/>
      <c r="AN27" s="119"/>
      <c r="AO27" s="119"/>
      <c r="AP27" s="119"/>
      <c r="AQ27" s="109"/>
      <c r="AR27" s="110"/>
      <c r="AS27" s="119"/>
      <c r="AT27" s="119"/>
      <c r="AU27" s="119"/>
      <c r="AV27" s="119"/>
      <c r="AW27" s="109"/>
      <c r="AX27" s="110"/>
      <c r="AY27" s="116"/>
      <c r="AZ27" s="116"/>
      <c r="BA27" s="116"/>
      <c r="BB27" s="116"/>
      <c r="BC27" s="109"/>
      <c r="BD27" s="110"/>
      <c r="BE27" s="116"/>
      <c r="BF27" s="116"/>
      <c r="BG27" s="116"/>
      <c r="BH27" s="116"/>
      <c r="BI27" s="109"/>
      <c r="BJ27" s="110"/>
      <c r="BK27" s="116"/>
      <c r="BL27" s="116"/>
      <c r="BM27" s="116"/>
      <c r="BN27" s="116"/>
      <c r="BO27" s="109"/>
      <c r="BP27" s="110"/>
      <c r="BQ27" s="116"/>
      <c r="BR27" s="116"/>
      <c r="BS27" s="116"/>
      <c r="BT27" s="116"/>
      <c r="BU27" s="109"/>
      <c r="BV27" s="110"/>
      <c r="BW27" s="119"/>
      <c r="BX27" s="119"/>
      <c r="BY27" s="119"/>
      <c r="BZ27" s="119"/>
      <c r="CA27" s="109"/>
      <c r="CB27" s="110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</row>
    <row r="28" spans="1:216" s="5" customFormat="1" ht="19.5" customHeight="1">
      <c r="A28" s="29">
        <v>25</v>
      </c>
      <c r="B28" s="208" t="s">
        <v>168</v>
      </c>
      <c r="C28" s="208" t="s">
        <v>372</v>
      </c>
      <c r="D28" s="211" t="s">
        <v>195</v>
      </c>
      <c r="E28" s="164" t="s">
        <v>10</v>
      </c>
      <c r="F28" s="217">
        <v>882</v>
      </c>
      <c r="G28" s="200">
        <v>3</v>
      </c>
      <c r="H28" s="201">
        <v>882</v>
      </c>
      <c r="I28" s="76"/>
      <c r="J28" s="117"/>
      <c r="K28" s="76"/>
      <c r="L28" s="118"/>
      <c r="M28" s="109"/>
      <c r="N28" s="110"/>
      <c r="O28" s="119"/>
      <c r="P28" s="119"/>
      <c r="Q28" s="119"/>
      <c r="R28" s="119"/>
      <c r="S28" s="109"/>
      <c r="T28" s="110"/>
      <c r="U28" s="111"/>
      <c r="V28" s="119"/>
      <c r="W28" s="119"/>
      <c r="X28" s="119"/>
      <c r="Y28" s="109"/>
      <c r="Z28" s="110"/>
      <c r="AA28" s="119"/>
      <c r="AB28" s="119"/>
      <c r="AC28" s="119"/>
      <c r="AD28" s="119"/>
      <c r="AE28" s="109"/>
      <c r="AF28" s="110"/>
      <c r="AG28" s="119"/>
      <c r="AH28" s="119"/>
      <c r="AI28" s="119"/>
      <c r="AJ28" s="119"/>
      <c r="AK28" s="109"/>
      <c r="AL28" s="110"/>
      <c r="AM28" s="119"/>
      <c r="AN28" s="119"/>
      <c r="AO28" s="119"/>
      <c r="AP28" s="119"/>
      <c r="AQ28" s="109"/>
      <c r="AR28" s="110"/>
      <c r="AS28" s="119"/>
      <c r="AT28" s="119"/>
      <c r="AU28" s="119"/>
      <c r="AV28" s="119"/>
      <c r="AW28" s="109"/>
      <c r="AX28" s="110"/>
      <c r="AY28" s="116"/>
      <c r="AZ28" s="116"/>
      <c r="BA28" s="116"/>
      <c r="BB28" s="116"/>
      <c r="BC28" s="109"/>
      <c r="BD28" s="110"/>
      <c r="BE28" s="116"/>
      <c r="BF28" s="116"/>
      <c r="BG28" s="116"/>
      <c r="BH28" s="116"/>
      <c r="BI28" s="109"/>
      <c r="BJ28" s="110"/>
      <c r="BK28" s="116"/>
      <c r="BL28" s="116"/>
      <c r="BM28" s="116"/>
      <c r="BN28" s="116"/>
      <c r="BO28" s="109"/>
      <c r="BP28" s="110"/>
      <c r="BQ28" s="116"/>
      <c r="BR28" s="116"/>
      <c r="BS28" s="116"/>
      <c r="BT28" s="116"/>
      <c r="BU28" s="109"/>
      <c r="BV28" s="110"/>
      <c r="BW28" s="119"/>
      <c r="BX28" s="119"/>
      <c r="BY28" s="119"/>
      <c r="BZ28" s="119"/>
      <c r="CA28" s="109"/>
      <c r="CB28" s="110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</row>
    <row r="29" spans="1:216" s="5" customFormat="1" ht="19.5" customHeight="1">
      <c r="A29" s="29">
        <v>27</v>
      </c>
      <c r="B29" s="208">
        <v>11300190</v>
      </c>
      <c r="C29" s="208">
        <v>111300190</v>
      </c>
      <c r="D29" s="211" t="s">
        <v>196</v>
      </c>
      <c r="E29" s="164" t="s">
        <v>10</v>
      </c>
      <c r="F29" s="217">
        <v>24</v>
      </c>
      <c r="G29" s="200">
        <v>1</v>
      </c>
      <c r="H29" s="201">
        <v>24</v>
      </c>
      <c r="I29" s="76"/>
      <c r="J29" s="117"/>
      <c r="K29" s="76"/>
      <c r="L29" s="118"/>
      <c r="M29" s="109"/>
      <c r="N29" s="110"/>
      <c r="O29" s="119"/>
      <c r="P29" s="119"/>
      <c r="Q29" s="119"/>
      <c r="R29" s="119"/>
      <c r="S29" s="109"/>
      <c r="T29" s="110"/>
      <c r="U29" s="111"/>
      <c r="V29" s="119"/>
      <c r="W29" s="119"/>
      <c r="X29" s="119"/>
      <c r="Y29" s="109"/>
      <c r="Z29" s="110"/>
      <c r="AA29" s="119"/>
      <c r="AB29" s="119"/>
      <c r="AC29" s="119"/>
      <c r="AD29" s="119"/>
      <c r="AE29" s="109"/>
      <c r="AF29" s="110"/>
      <c r="AG29" s="119"/>
      <c r="AH29" s="119"/>
      <c r="AI29" s="119"/>
      <c r="AJ29" s="119"/>
      <c r="AK29" s="109"/>
      <c r="AL29" s="110"/>
      <c r="AM29" s="119"/>
      <c r="AN29" s="119"/>
      <c r="AO29" s="119"/>
      <c r="AP29" s="119"/>
      <c r="AQ29" s="109"/>
      <c r="AR29" s="110"/>
      <c r="AS29" s="119"/>
      <c r="AT29" s="119"/>
      <c r="AU29" s="119"/>
      <c r="AV29" s="119"/>
      <c r="AW29" s="109"/>
      <c r="AX29" s="110"/>
      <c r="AY29" s="116"/>
      <c r="AZ29" s="116"/>
      <c r="BA29" s="116"/>
      <c r="BB29" s="116"/>
      <c r="BC29" s="109"/>
      <c r="BD29" s="110"/>
      <c r="BE29" s="116"/>
      <c r="BF29" s="116"/>
      <c r="BG29" s="116"/>
      <c r="BH29" s="116"/>
      <c r="BI29" s="109"/>
      <c r="BJ29" s="110"/>
      <c r="BK29" s="116"/>
      <c r="BL29" s="116"/>
      <c r="BM29" s="116"/>
      <c r="BN29" s="116"/>
      <c r="BO29" s="109"/>
      <c r="BP29" s="110"/>
      <c r="BQ29" s="116"/>
      <c r="BR29" s="116"/>
      <c r="BS29" s="116"/>
      <c r="BT29" s="116"/>
      <c r="BU29" s="109"/>
      <c r="BV29" s="110"/>
      <c r="BW29" s="119"/>
      <c r="BX29" s="119"/>
      <c r="BY29" s="119"/>
      <c r="BZ29" s="119"/>
      <c r="CA29" s="109"/>
      <c r="CB29" s="110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</row>
    <row r="30" spans="1:216" s="5" customFormat="1" ht="19.5" customHeight="1">
      <c r="A30" s="29">
        <v>28</v>
      </c>
      <c r="B30" s="208">
        <v>11300191</v>
      </c>
      <c r="C30" s="208">
        <v>11300191</v>
      </c>
      <c r="D30" s="211" t="s">
        <v>196</v>
      </c>
      <c r="E30" s="164" t="s">
        <v>10</v>
      </c>
      <c r="F30" s="217">
        <v>101</v>
      </c>
      <c r="G30" s="200">
        <v>1</v>
      </c>
      <c r="H30" s="201">
        <v>101</v>
      </c>
      <c r="I30" s="76"/>
      <c r="J30" s="117"/>
      <c r="K30" s="76"/>
      <c r="L30" s="118"/>
      <c r="M30" s="109"/>
      <c r="N30" s="110"/>
      <c r="O30" s="119"/>
      <c r="P30" s="119"/>
      <c r="Q30" s="119"/>
      <c r="R30" s="119"/>
      <c r="S30" s="109"/>
      <c r="T30" s="110"/>
      <c r="U30" s="111"/>
      <c r="V30" s="119"/>
      <c r="W30" s="119"/>
      <c r="X30" s="119"/>
      <c r="Y30" s="109"/>
      <c r="Z30" s="110"/>
      <c r="AA30" s="119"/>
      <c r="AB30" s="119"/>
      <c r="AC30" s="119"/>
      <c r="AD30" s="119"/>
      <c r="AE30" s="109"/>
      <c r="AF30" s="110"/>
      <c r="AG30" s="119"/>
      <c r="AH30" s="119"/>
      <c r="AI30" s="119"/>
      <c r="AJ30" s="119"/>
      <c r="AK30" s="109"/>
      <c r="AL30" s="110"/>
      <c r="AM30" s="119"/>
      <c r="AN30" s="119"/>
      <c r="AO30" s="119"/>
      <c r="AP30" s="119"/>
      <c r="AQ30" s="109"/>
      <c r="AR30" s="110"/>
      <c r="AS30" s="119"/>
      <c r="AT30" s="119"/>
      <c r="AU30" s="119"/>
      <c r="AV30" s="119"/>
      <c r="AW30" s="109"/>
      <c r="AX30" s="110"/>
      <c r="AY30" s="116"/>
      <c r="AZ30" s="116"/>
      <c r="BA30" s="116"/>
      <c r="BB30" s="116"/>
      <c r="BC30" s="109"/>
      <c r="BD30" s="110"/>
      <c r="BE30" s="116"/>
      <c r="BF30" s="116"/>
      <c r="BG30" s="116"/>
      <c r="BH30" s="116"/>
      <c r="BI30" s="109"/>
      <c r="BJ30" s="110"/>
      <c r="BK30" s="116"/>
      <c r="BL30" s="116"/>
      <c r="BM30" s="116"/>
      <c r="BN30" s="116"/>
      <c r="BO30" s="109"/>
      <c r="BP30" s="110"/>
      <c r="BQ30" s="116"/>
      <c r="BR30" s="116"/>
      <c r="BS30" s="116"/>
      <c r="BT30" s="116"/>
      <c r="BU30" s="109"/>
      <c r="BV30" s="110"/>
      <c r="BW30" s="119"/>
      <c r="BX30" s="119"/>
      <c r="BY30" s="119"/>
      <c r="BZ30" s="119"/>
      <c r="CA30" s="109"/>
      <c r="CB30" s="110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</row>
    <row r="31" spans="1:216" s="5" customFormat="1" ht="19.5" customHeight="1">
      <c r="A31" s="29">
        <v>29</v>
      </c>
      <c r="B31" s="208" t="s">
        <v>169</v>
      </c>
      <c r="C31" s="208" t="s">
        <v>373</v>
      </c>
      <c r="D31" s="211" t="s">
        <v>197</v>
      </c>
      <c r="E31" s="164" t="s">
        <v>10</v>
      </c>
      <c r="F31" s="217">
        <v>20</v>
      </c>
      <c r="G31" s="200">
        <v>2</v>
      </c>
      <c r="H31" s="201">
        <v>20</v>
      </c>
      <c r="I31" s="76"/>
      <c r="J31" s="117"/>
      <c r="K31" s="76"/>
      <c r="L31" s="118"/>
      <c r="M31" s="109"/>
      <c r="N31" s="110"/>
      <c r="O31" s="119"/>
      <c r="P31" s="119"/>
      <c r="Q31" s="119"/>
      <c r="R31" s="119"/>
      <c r="S31" s="109"/>
      <c r="T31" s="110"/>
      <c r="U31" s="111"/>
      <c r="V31" s="119"/>
      <c r="W31" s="119"/>
      <c r="X31" s="119"/>
      <c r="Y31" s="109"/>
      <c r="Z31" s="110"/>
      <c r="AA31" s="119"/>
      <c r="AB31" s="119"/>
      <c r="AC31" s="119"/>
      <c r="AD31" s="119"/>
      <c r="AE31" s="109"/>
      <c r="AF31" s="110"/>
      <c r="AG31" s="119"/>
      <c r="AH31" s="119"/>
      <c r="AI31" s="119"/>
      <c r="AJ31" s="119"/>
      <c r="AK31" s="109"/>
      <c r="AL31" s="110"/>
      <c r="AM31" s="119"/>
      <c r="AN31" s="119"/>
      <c r="AO31" s="119"/>
      <c r="AP31" s="119"/>
      <c r="AQ31" s="109"/>
      <c r="AR31" s="110"/>
      <c r="AS31" s="119"/>
      <c r="AT31" s="119"/>
      <c r="AU31" s="119"/>
      <c r="AV31" s="119"/>
      <c r="AW31" s="109"/>
      <c r="AX31" s="110"/>
      <c r="AY31" s="116"/>
      <c r="AZ31" s="116"/>
      <c r="BA31" s="116"/>
      <c r="BB31" s="116"/>
      <c r="BC31" s="109"/>
      <c r="BD31" s="110"/>
      <c r="BE31" s="116"/>
      <c r="BF31" s="116"/>
      <c r="BG31" s="116"/>
      <c r="BH31" s="116"/>
      <c r="BI31" s="109"/>
      <c r="BJ31" s="110"/>
      <c r="BK31" s="116"/>
      <c r="BL31" s="116"/>
      <c r="BM31" s="116"/>
      <c r="BN31" s="116"/>
      <c r="BO31" s="109"/>
      <c r="BP31" s="110"/>
      <c r="BQ31" s="116"/>
      <c r="BR31" s="116"/>
      <c r="BS31" s="116"/>
      <c r="BT31" s="116"/>
      <c r="BU31" s="109"/>
      <c r="BV31" s="110"/>
      <c r="BW31" s="119"/>
      <c r="BX31" s="119"/>
      <c r="BY31" s="119"/>
      <c r="BZ31" s="119"/>
      <c r="CA31" s="109"/>
      <c r="CB31" s="110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</row>
    <row r="32" spans="1:216" s="5" customFormat="1" ht="19.5" customHeight="1">
      <c r="A32" s="29">
        <v>30</v>
      </c>
      <c r="B32" s="208" t="s">
        <v>170</v>
      </c>
      <c r="C32" s="208" t="s">
        <v>374</v>
      </c>
      <c r="D32" s="211" t="s">
        <v>80</v>
      </c>
      <c r="E32" s="164" t="s">
        <v>10</v>
      </c>
      <c r="F32" s="217">
        <v>106</v>
      </c>
      <c r="G32" s="200">
        <v>0</v>
      </c>
      <c r="H32" s="201">
        <v>0</v>
      </c>
      <c r="I32" s="76"/>
      <c r="J32" s="117"/>
      <c r="K32" s="76"/>
      <c r="L32" s="118"/>
      <c r="M32" s="109"/>
      <c r="N32" s="110"/>
      <c r="O32" s="119"/>
      <c r="P32" s="119"/>
      <c r="Q32" s="119"/>
      <c r="R32" s="119"/>
      <c r="S32" s="109"/>
      <c r="T32" s="110"/>
      <c r="U32" s="111"/>
      <c r="V32" s="119"/>
      <c r="W32" s="119"/>
      <c r="X32" s="119"/>
      <c r="Y32" s="109"/>
      <c r="Z32" s="110"/>
      <c r="AA32" s="119"/>
      <c r="AB32" s="119"/>
      <c r="AC32" s="119"/>
      <c r="AD32" s="119"/>
      <c r="AE32" s="109"/>
      <c r="AF32" s="110"/>
      <c r="AG32" s="119"/>
      <c r="AH32" s="119"/>
      <c r="AI32" s="119"/>
      <c r="AJ32" s="119"/>
      <c r="AK32" s="109"/>
      <c r="AL32" s="110"/>
      <c r="AM32" s="119"/>
      <c r="AN32" s="119"/>
      <c r="AO32" s="119"/>
      <c r="AP32" s="119"/>
      <c r="AQ32" s="109"/>
      <c r="AR32" s="110"/>
      <c r="AS32" s="119"/>
      <c r="AT32" s="119"/>
      <c r="AU32" s="119"/>
      <c r="AV32" s="119"/>
      <c r="AW32" s="109"/>
      <c r="AX32" s="110"/>
      <c r="AY32" s="116"/>
      <c r="AZ32" s="116"/>
      <c r="BA32" s="116"/>
      <c r="BB32" s="116"/>
      <c r="BC32" s="109"/>
      <c r="BD32" s="110"/>
      <c r="BE32" s="116"/>
      <c r="BF32" s="116"/>
      <c r="BG32" s="116"/>
      <c r="BH32" s="116"/>
      <c r="BI32" s="109"/>
      <c r="BJ32" s="110"/>
      <c r="BK32" s="116"/>
      <c r="BL32" s="116"/>
      <c r="BM32" s="116"/>
      <c r="BN32" s="116"/>
      <c r="BO32" s="109"/>
      <c r="BP32" s="110"/>
      <c r="BQ32" s="116"/>
      <c r="BR32" s="116"/>
      <c r="BS32" s="116"/>
      <c r="BT32" s="116"/>
      <c r="BU32" s="109"/>
      <c r="BV32" s="110"/>
      <c r="BW32" s="119"/>
      <c r="BX32" s="119"/>
      <c r="BY32" s="119"/>
      <c r="BZ32" s="119"/>
      <c r="CA32" s="109"/>
      <c r="CB32" s="110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</row>
    <row r="33" spans="1:216" s="5" customFormat="1" ht="19.5" customHeight="1">
      <c r="A33" s="29">
        <v>31</v>
      </c>
      <c r="B33" s="208" t="s">
        <v>171</v>
      </c>
      <c r="C33" s="208" t="s">
        <v>375</v>
      </c>
      <c r="D33" s="211" t="s">
        <v>198</v>
      </c>
      <c r="E33" s="164" t="s">
        <v>10</v>
      </c>
      <c r="F33" s="217">
        <v>1080</v>
      </c>
      <c r="G33" s="200">
        <v>3</v>
      </c>
      <c r="H33" s="201">
        <v>1080</v>
      </c>
      <c r="I33" s="76"/>
      <c r="J33" s="117"/>
      <c r="K33" s="76"/>
      <c r="L33" s="118"/>
      <c r="M33" s="109"/>
      <c r="N33" s="110"/>
      <c r="O33" s="119"/>
      <c r="P33" s="119"/>
      <c r="Q33" s="119"/>
      <c r="R33" s="119"/>
      <c r="S33" s="109"/>
      <c r="T33" s="110"/>
      <c r="U33" s="111"/>
      <c r="V33" s="119"/>
      <c r="W33" s="119"/>
      <c r="X33" s="119"/>
      <c r="Y33" s="109"/>
      <c r="Z33" s="110"/>
      <c r="AA33" s="119"/>
      <c r="AB33" s="119"/>
      <c r="AC33" s="119"/>
      <c r="AD33" s="119"/>
      <c r="AE33" s="109"/>
      <c r="AF33" s="110"/>
      <c r="AG33" s="119"/>
      <c r="AH33" s="119"/>
      <c r="AI33" s="119"/>
      <c r="AJ33" s="119"/>
      <c r="AK33" s="109"/>
      <c r="AL33" s="110"/>
      <c r="AM33" s="119"/>
      <c r="AN33" s="119"/>
      <c r="AO33" s="119"/>
      <c r="AP33" s="119"/>
      <c r="AQ33" s="109"/>
      <c r="AR33" s="110"/>
      <c r="AS33" s="119"/>
      <c r="AT33" s="119"/>
      <c r="AU33" s="119"/>
      <c r="AV33" s="119"/>
      <c r="AW33" s="109"/>
      <c r="AX33" s="110"/>
      <c r="AY33" s="116"/>
      <c r="AZ33" s="116"/>
      <c r="BA33" s="116"/>
      <c r="BB33" s="116"/>
      <c r="BC33" s="109"/>
      <c r="BD33" s="110"/>
      <c r="BE33" s="116"/>
      <c r="BF33" s="116"/>
      <c r="BG33" s="116"/>
      <c r="BH33" s="116"/>
      <c r="BI33" s="109"/>
      <c r="BJ33" s="110"/>
      <c r="BK33" s="116"/>
      <c r="BL33" s="116"/>
      <c r="BM33" s="116"/>
      <c r="BN33" s="116"/>
      <c r="BO33" s="109"/>
      <c r="BP33" s="110"/>
      <c r="BQ33" s="116"/>
      <c r="BR33" s="116"/>
      <c r="BS33" s="116"/>
      <c r="BT33" s="116"/>
      <c r="BU33" s="109"/>
      <c r="BV33" s="110"/>
      <c r="BW33" s="119"/>
      <c r="BX33" s="119"/>
      <c r="BY33" s="119"/>
      <c r="BZ33" s="119"/>
      <c r="CA33" s="109"/>
      <c r="CB33" s="110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</row>
    <row r="34" spans="1:216" s="5" customFormat="1" ht="19.5" customHeight="1">
      <c r="A34" s="29">
        <v>32</v>
      </c>
      <c r="B34" s="208">
        <v>11300202</v>
      </c>
      <c r="C34" s="208">
        <v>111300202</v>
      </c>
      <c r="D34" s="211" t="s">
        <v>199</v>
      </c>
      <c r="E34" s="164" t="s">
        <v>10</v>
      </c>
      <c r="F34" s="217">
        <v>125</v>
      </c>
      <c r="G34" s="200">
        <v>1</v>
      </c>
      <c r="H34" s="201">
        <v>125</v>
      </c>
      <c r="I34" s="76"/>
      <c r="J34" s="117"/>
      <c r="K34" s="76"/>
      <c r="L34" s="118"/>
      <c r="M34" s="109"/>
      <c r="N34" s="110"/>
      <c r="O34" s="119"/>
      <c r="P34" s="119"/>
      <c r="Q34" s="119"/>
      <c r="R34" s="119"/>
      <c r="S34" s="109"/>
      <c r="T34" s="110"/>
      <c r="U34" s="111"/>
      <c r="V34" s="119"/>
      <c r="W34" s="119"/>
      <c r="X34" s="119"/>
      <c r="Y34" s="109"/>
      <c r="Z34" s="110"/>
      <c r="AA34" s="119"/>
      <c r="AB34" s="119"/>
      <c r="AC34" s="119"/>
      <c r="AD34" s="119"/>
      <c r="AE34" s="109"/>
      <c r="AF34" s="110"/>
      <c r="AG34" s="119"/>
      <c r="AH34" s="119"/>
      <c r="AI34" s="119"/>
      <c r="AJ34" s="119"/>
      <c r="AK34" s="109"/>
      <c r="AL34" s="110"/>
      <c r="AM34" s="119"/>
      <c r="AN34" s="119"/>
      <c r="AO34" s="119"/>
      <c r="AP34" s="119"/>
      <c r="AQ34" s="109"/>
      <c r="AR34" s="110"/>
      <c r="AS34" s="119"/>
      <c r="AT34" s="119"/>
      <c r="AU34" s="119"/>
      <c r="AV34" s="119"/>
      <c r="AW34" s="109"/>
      <c r="AX34" s="110"/>
      <c r="AY34" s="116"/>
      <c r="AZ34" s="116"/>
      <c r="BA34" s="116"/>
      <c r="BB34" s="116"/>
      <c r="BC34" s="109"/>
      <c r="BD34" s="110"/>
      <c r="BE34" s="116"/>
      <c r="BF34" s="116"/>
      <c r="BG34" s="116"/>
      <c r="BH34" s="116"/>
      <c r="BI34" s="109"/>
      <c r="BJ34" s="110"/>
      <c r="BK34" s="116"/>
      <c r="BL34" s="116"/>
      <c r="BM34" s="116"/>
      <c r="BN34" s="116"/>
      <c r="BO34" s="109"/>
      <c r="BP34" s="110"/>
      <c r="BQ34" s="116"/>
      <c r="BR34" s="116"/>
      <c r="BS34" s="116"/>
      <c r="BT34" s="116"/>
      <c r="BU34" s="109"/>
      <c r="BV34" s="110"/>
      <c r="BW34" s="119"/>
      <c r="BX34" s="119"/>
      <c r="BY34" s="119"/>
      <c r="BZ34" s="119"/>
      <c r="CA34" s="109"/>
      <c r="CB34" s="110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</row>
    <row r="35" spans="1:216" s="5" customFormat="1" ht="19.5" customHeight="1">
      <c r="A35" s="29">
        <v>33</v>
      </c>
      <c r="B35" s="208">
        <v>11300203</v>
      </c>
      <c r="C35" s="208">
        <v>111300203</v>
      </c>
      <c r="D35" s="211" t="s">
        <v>200</v>
      </c>
      <c r="E35" s="164" t="s">
        <v>10</v>
      </c>
      <c r="F35" s="217">
        <v>155</v>
      </c>
      <c r="G35" s="200">
        <v>1</v>
      </c>
      <c r="H35" s="201">
        <v>155</v>
      </c>
      <c r="I35" s="76"/>
      <c r="J35" s="117"/>
      <c r="K35" s="76"/>
      <c r="L35" s="118"/>
      <c r="M35" s="109"/>
      <c r="N35" s="110"/>
      <c r="O35" s="119"/>
      <c r="P35" s="119"/>
      <c r="Q35" s="119"/>
      <c r="R35" s="119"/>
      <c r="S35" s="109"/>
      <c r="T35" s="110"/>
      <c r="U35" s="111"/>
      <c r="V35" s="119"/>
      <c r="W35" s="119"/>
      <c r="X35" s="119"/>
      <c r="Y35" s="109"/>
      <c r="Z35" s="110"/>
      <c r="AA35" s="119"/>
      <c r="AB35" s="119"/>
      <c r="AC35" s="119"/>
      <c r="AD35" s="119"/>
      <c r="AE35" s="109"/>
      <c r="AF35" s="110"/>
      <c r="AG35" s="119"/>
      <c r="AH35" s="119"/>
      <c r="AI35" s="119"/>
      <c r="AJ35" s="119"/>
      <c r="AK35" s="109"/>
      <c r="AL35" s="110"/>
      <c r="AM35" s="119"/>
      <c r="AN35" s="119"/>
      <c r="AO35" s="119"/>
      <c r="AP35" s="119"/>
      <c r="AQ35" s="109"/>
      <c r="AR35" s="110"/>
      <c r="AS35" s="119"/>
      <c r="AT35" s="119"/>
      <c r="AU35" s="119"/>
      <c r="AV35" s="119"/>
      <c r="AW35" s="109"/>
      <c r="AX35" s="110"/>
      <c r="AY35" s="116"/>
      <c r="AZ35" s="116"/>
      <c r="BA35" s="116"/>
      <c r="BB35" s="116"/>
      <c r="BC35" s="109"/>
      <c r="BD35" s="110"/>
      <c r="BE35" s="116"/>
      <c r="BF35" s="116"/>
      <c r="BG35" s="116"/>
      <c r="BH35" s="116"/>
      <c r="BI35" s="109"/>
      <c r="BJ35" s="110"/>
      <c r="BK35" s="116"/>
      <c r="BL35" s="116"/>
      <c r="BM35" s="116"/>
      <c r="BN35" s="116"/>
      <c r="BO35" s="109"/>
      <c r="BP35" s="110"/>
      <c r="BQ35" s="116"/>
      <c r="BR35" s="116"/>
      <c r="BS35" s="116"/>
      <c r="BT35" s="116"/>
      <c r="BU35" s="109"/>
      <c r="BV35" s="110"/>
      <c r="BW35" s="119"/>
      <c r="BX35" s="119"/>
      <c r="BY35" s="119"/>
      <c r="BZ35" s="119"/>
      <c r="CA35" s="109"/>
      <c r="CB35" s="110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</row>
    <row r="36" spans="1:216" s="5" customFormat="1" ht="19.5" customHeight="1">
      <c r="A36" s="29">
        <v>34</v>
      </c>
      <c r="B36" s="208" t="s">
        <v>172</v>
      </c>
      <c r="C36" s="208" t="s">
        <v>376</v>
      </c>
      <c r="D36" s="211" t="s">
        <v>201</v>
      </c>
      <c r="E36" s="164" t="s">
        <v>10</v>
      </c>
      <c r="F36" s="217">
        <v>80</v>
      </c>
      <c r="G36" s="200">
        <v>2</v>
      </c>
      <c r="H36" s="201">
        <v>80</v>
      </c>
      <c r="I36" s="76"/>
      <c r="J36" s="117"/>
      <c r="K36" s="76"/>
      <c r="L36" s="118"/>
      <c r="M36" s="109"/>
      <c r="N36" s="110"/>
      <c r="O36" s="119"/>
      <c r="P36" s="119"/>
      <c r="Q36" s="119"/>
      <c r="R36" s="119"/>
      <c r="S36" s="109"/>
      <c r="T36" s="110"/>
      <c r="U36" s="111"/>
      <c r="V36" s="119"/>
      <c r="W36" s="119"/>
      <c r="X36" s="119"/>
      <c r="Y36" s="109"/>
      <c r="Z36" s="110"/>
      <c r="AA36" s="119"/>
      <c r="AB36" s="119"/>
      <c r="AC36" s="119"/>
      <c r="AD36" s="119"/>
      <c r="AE36" s="109"/>
      <c r="AF36" s="110"/>
      <c r="AG36" s="119"/>
      <c r="AH36" s="119"/>
      <c r="AI36" s="119"/>
      <c r="AJ36" s="119"/>
      <c r="AK36" s="109"/>
      <c r="AL36" s="110"/>
      <c r="AM36" s="119"/>
      <c r="AN36" s="119"/>
      <c r="AO36" s="119"/>
      <c r="AP36" s="119"/>
      <c r="AQ36" s="109"/>
      <c r="AR36" s="110"/>
      <c r="AS36" s="119"/>
      <c r="AT36" s="119"/>
      <c r="AU36" s="119"/>
      <c r="AV36" s="119"/>
      <c r="AW36" s="109"/>
      <c r="AX36" s="110"/>
      <c r="AY36" s="116"/>
      <c r="AZ36" s="116"/>
      <c r="BA36" s="116"/>
      <c r="BB36" s="116"/>
      <c r="BC36" s="109"/>
      <c r="BD36" s="110"/>
      <c r="BE36" s="116"/>
      <c r="BF36" s="116"/>
      <c r="BG36" s="116"/>
      <c r="BH36" s="116"/>
      <c r="BI36" s="109"/>
      <c r="BJ36" s="110"/>
      <c r="BK36" s="116"/>
      <c r="BL36" s="116"/>
      <c r="BM36" s="116"/>
      <c r="BN36" s="116"/>
      <c r="BO36" s="109"/>
      <c r="BP36" s="110"/>
      <c r="BQ36" s="116"/>
      <c r="BR36" s="116"/>
      <c r="BS36" s="116"/>
      <c r="BT36" s="116"/>
      <c r="BU36" s="109"/>
      <c r="BV36" s="110"/>
      <c r="BW36" s="119"/>
      <c r="BX36" s="119"/>
      <c r="BY36" s="119"/>
      <c r="BZ36" s="119"/>
      <c r="CA36" s="109"/>
      <c r="CB36" s="110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</row>
    <row r="37" spans="1:216" s="5" customFormat="1" ht="19.5" customHeight="1">
      <c r="A37" s="29">
        <v>35</v>
      </c>
      <c r="B37" s="208">
        <v>11300206</v>
      </c>
      <c r="C37" s="208">
        <v>111300206</v>
      </c>
      <c r="D37" s="211" t="s">
        <v>202</v>
      </c>
      <c r="E37" s="164" t="s">
        <v>10</v>
      </c>
      <c r="F37" s="217">
        <v>30</v>
      </c>
      <c r="G37" s="200">
        <v>1</v>
      </c>
      <c r="H37" s="217">
        <v>30</v>
      </c>
      <c r="I37" s="76"/>
      <c r="J37" s="117"/>
      <c r="K37" s="76"/>
      <c r="L37" s="118"/>
      <c r="M37" s="109"/>
      <c r="N37" s="110"/>
      <c r="O37" s="119"/>
      <c r="P37" s="119"/>
      <c r="Q37" s="119"/>
      <c r="R37" s="119"/>
      <c r="S37" s="109"/>
      <c r="T37" s="110"/>
      <c r="U37" s="111"/>
      <c r="V37" s="119"/>
      <c r="W37" s="119"/>
      <c r="X37" s="119"/>
      <c r="Y37" s="109"/>
      <c r="Z37" s="110"/>
      <c r="AA37" s="119"/>
      <c r="AB37" s="119"/>
      <c r="AC37" s="119"/>
      <c r="AD37" s="119"/>
      <c r="AE37" s="109"/>
      <c r="AF37" s="110"/>
      <c r="AG37" s="119"/>
      <c r="AH37" s="119"/>
      <c r="AI37" s="119"/>
      <c r="AJ37" s="119"/>
      <c r="AK37" s="109"/>
      <c r="AL37" s="110"/>
      <c r="AM37" s="119"/>
      <c r="AN37" s="119"/>
      <c r="AO37" s="119"/>
      <c r="AP37" s="119"/>
      <c r="AQ37" s="109"/>
      <c r="AR37" s="110"/>
      <c r="AS37" s="119"/>
      <c r="AT37" s="119"/>
      <c r="AU37" s="119"/>
      <c r="AV37" s="119"/>
      <c r="AW37" s="109"/>
      <c r="AX37" s="110"/>
      <c r="AY37" s="116"/>
      <c r="AZ37" s="116"/>
      <c r="BA37" s="116"/>
      <c r="BB37" s="116"/>
      <c r="BC37" s="109"/>
      <c r="BD37" s="110"/>
      <c r="BE37" s="116"/>
      <c r="BF37" s="116"/>
      <c r="BG37" s="116"/>
      <c r="BH37" s="116"/>
      <c r="BI37" s="109"/>
      <c r="BJ37" s="110"/>
      <c r="BK37" s="116"/>
      <c r="BL37" s="116"/>
      <c r="BM37" s="116"/>
      <c r="BN37" s="116"/>
      <c r="BO37" s="109"/>
      <c r="BP37" s="110"/>
      <c r="BQ37" s="116"/>
      <c r="BR37" s="116"/>
      <c r="BS37" s="116"/>
      <c r="BT37" s="116"/>
      <c r="BU37" s="109"/>
      <c r="BV37" s="110"/>
      <c r="BW37" s="119"/>
      <c r="BX37" s="119"/>
      <c r="BY37" s="119"/>
      <c r="BZ37" s="224"/>
      <c r="CA37" s="109"/>
      <c r="CB37" s="110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</row>
    <row r="38" spans="1:216" s="5" customFormat="1" ht="19.5" customHeight="1">
      <c r="A38" s="29">
        <v>36</v>
      </c>
      <c r="B38" s="208">
        <v>11300214</v>
      </c>
      <c r="C38" s="208">
        <v>111300214</v>
      </c>
      <c r="D38" s="211" t="s">
        <v>203</v>
      </c>
      <c r="E38" s="164" t="s">
        <v>10</v>
      </c>
      <c r="F38" s="217">
        <v>87</v>
      </c>
      <c r="G38" s="200">
        <v>1</v>
      </c>
      <c r="H38" s="217">
        <v>87</v>
      </c>
      <c r="I38" s="76"/>
      <c r="J38" s="117"/>
      <c r="K38" s="76"/>
      <c r="L38" s="118"/>
      <c r="M38" s="109"/>
      <c r="N38" s="110"/>
      <c r="O38" s="119"/>
      <c r="P38" s="119"/>
      <c r="Q38" s="119"/>
      <c r="R38" s="119"/>
      <c r="S38" s="109"/>
      <c r="T38" s="110"/>
      <c r="U38" s="111"/>
      <c r="V38" s="119"/>
      <c r="W38" s="119"/>
      <c r="X38" s="119"/>
      <c r="Y38" s="109"/>
      <c r="Z38" s="110"/>
      <c r="AA38" s="119"/>
      <c r="AB38" s="119"/>
      <c r="AC38" s="119"/>
      <c r="AD38" s="119"/>
      <c r="AE38" s="109"/>
      <c r="AF38" s="110"/>
      <c r="AG38" s="119"/>
      <c r="AH38" s="119"/>
      <c r="AI38" s="119"/>
      <c r="AJ38" s="119"/>
      <c r="AK38" s="109"/>
      <c r="AL38" s="110"/>
      <c r="AM38" s="119"/>
      <c r="AN38" s="119"/>
      <c r="AO38" s="119"/>
      <c r="AP38" s="119"/>
      <c r="AQ38" s="109"/>
      <c r="AR38" s="110"/>
      <c r="AS38" s="119"/>
      <c r="AT38" s="119"/>
      <c r="AU38" s="119"/>
      <c r="AV38" s="119"/>
      <c r="AW38" s="109"/>
      <c r="AX38" s="110"/>
      <c r="AY38" s="116"/>
      <c r="AZ38" s="116"/>
      <c r="BA38" s="116"/>
      <c r="BB38" s="116"/>
      <c r="BC38" s="109"/>
      <c r="BD38" s="110"/>
      <c r="BE38" s="116"/>
      <c r="BF38" s="116"/>
      <c r="BG38" s="116"/>
      <c r="BH38" s="116"/>
      <c r="BI38" s="109"/>
      <c r="BJ38" s="110"/>
      <c r="BK38" s="116"/>
      <c r="BL38" s="116"/>
      <c r="BM38" s="116"/>
      <c r="BN38" s="116"/>
      <c r="BO38" s="109"/>
      <c r="BP38" s="110"/>
      <c r="BQ38" s="116"/>
      <c r="BR38" s="116"/>
      <c r="BS38" s="116"/>
      <c r="BT38" s="116"/>
      <c r="BU38" s="109"/>
      <c r="BV38" s="110"/>
      <c r="BW38" s="119"/>
      <c r="BX38" s="119"/>
      <c r="BY38" s="119"/>
      <c r="BZ38" s="224"/>
      <c r="CA38" s="109"/>
      <c r="CB38" s="110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</row>
    <row r="39" spans="1:216" s="5" customFormat="1" ht="19.5" customHeight="1">
      <c r="A39" s="29">
        <v>37</v>
      </c>
      <c r="B39" s="208">
        <v>11300215</v>
      </c>
      <c r="C39" s="208">
        <v>111300215</v>
      </c>
      <c r="D39" s="211" t="s">
        <v>204</v>
      </c>
      <c r="E39" s="164" t="s">
        <v>10</v>
      </c>
      <c r="F39" s="217">
        <v>26</v>
      </c>
      <c r="G39" s="200">
        <v>1</v>
      </c>
      <c r="H39" s="217">
        <v>26</v>
      </c>
      <c r="I39" s="76"/>
      <c r="J39" s="117"/>
      <c r="K39" s="76"/>
      <c r="L39" s="118"/>
      <c r="M39" s="109"/>
      <c r="N39" s="110"/>
      <c r="O39" s="119"/>
      <c r="P39" s="119"/>
      <c r="Q39" s="119"/>
      <c r="R39" s="119"/>
      <c r="S39" s="109"/>
      <c r="T39" s="110"/>
      <c r="U39" s="111"/>
      <c r="V39" s="119"/>
      <c r="W39" s="119"/>
      <c r="X39" s="119"/>
      <c r="Y39" s="109"/>
      <c r="Z39" s="110"/>
      <c r="AA39" s="119"/>
      <c r="AB39" s="119"/>
      <c r="AC39" s="119"/>
      <c r="AD39" s="119"/>
      <c r="AE39" s="109"/>
      <c r="AF39" s="110"/>
      <c r="AG39" s="119"/>
      <c r="AH39" s="119"/>
      <c r="AI39" s="119"/>
      <c r="AJ39" s="119"/>
      <c r="AK39" s="109"/>
      <c r="AL39" s="110"/>
      <c r="AM39" s="119"/>
      <c r="AN39" s="119"/>
      <c r="AO39" s="119"/>
      <c r="AP39" s="119"/>
      <c r="AQ39" s="109"/>
      <c r="AR39" s="110"/>
      <c r="AS39" s="119"/>
      <c r="AT39" s="119"/>
      <c r="AU39" s="119"/>
      <c r="AV39" s="119"/>
      <c r="AW39" s="109"/>
      <c r="AX39" s="110"/>
      <c r="AY39" s="116"/>
      <c r="AZ39" s="116"/>
      <c r="BA39" s="116"/>
      <c r="BB39" s="116"/>
      <c r="BC39" s="109"/>
      <c r="BD39" s="110"/>
      <c r="BE39" s="116"/>
      <c r="BF39" s="116"/>
      <c r="BG39" s="116"/>
      <c r="BH39" s="116"/>
      <c r="BI39" s="109"/>
      <c r="BJ39" s="110"/>
      <c r="BK39" s="116"/>
      <c r="BL39" s="116"/>
      <c r="BM39" s="116"/>
      <c r="BN39" s="116"/>
      <c r="BO39" s="109"/>
      <c r="BP39" s="110"/>
      <c r="BQ39" s="116"/>
      <c r="BR39" s="116"/>
      <c r="BS39" s="116"/>
      <c r="BT39" s="116"/>
      <c r="BU39" s="109"/>
      <c r="BV39" s="110"/>
      <c r="BW39" s="119"/>
      <c r="BX39" s="119"/>
      <c r="BY39" s="119"/>
      <c r="BZ39" s="224"/>
      <c r="CA39" s="109"/>
      <c r="CB39" s="110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</row>
    <row r="40" spans="1:216" s="5" customFormat="1" ht="19.5" customHeight="1">
      <c r="A40" s="29">
        <v>38</v>
      </c>
      <c r="B40" s="208">
        <v>11300216</v>
      </c>
      <c r="C40" s="208">
        <v>111300216</v>
      </c>
      <c r="D40" s="211" t="s">
        <v>205</v>
      </c>
      <c r="E40" s="164" t="s">
        <v>10</v>
      </c>
      <c r="F40" s="217">
        <v>12</v>
      </c>
      <c r="G40" s="200">
        <v>1</v>
      </c>
      <c r="H40" s="217">
        <v>12</v>
      </c>
      <c r="I40" s="76"/>
      <c r="J40" s="117"/>
      <c r="K40" s="76"/>
      <c r="L40" s="118"/>
      <c r="M40" s="109"/>
      <c r="N40" s="110"/>
      <c r="O40" s="119"/>
      <c r="P40" s="119"/>
      <c r="Q40" s="119"/>
      <c r="R40" s="119"/>
      <c r="S40" s="109"/>
      <c r="T40" s="110"/>
      <c r="U40" s="111"/>
      <c r="V40" s="119"/>
      <c r="W40" s="119"/>
      <c r="X40" s="119"/>
      <c r="Y40" s="109"/>
      <c r="Z40" s="110"/>
      <c r="AA40" s="119"/>
      <c r="AB40" s="119"/>
      <c r="AC40" s="119"/>
      <c r="AD40" s="119"/>
      <c r="AE40" s="109"/>
      <c r="AF40" s="110"/>
      <c r="AG40" s="119"/>
      <c r="AH40" s="119"/>
      <c r="AI40" s="119"/>
      <c r="AJ40" s="119"/>
      <c r="AK40" s="109"/>
      <c r="AL40" s="110"/>
      <c r="AM40" s="119"/>
      <c r="AN40" s="119"/>
      <c r="AO40" s="119"/>
      <c r="AP40" s="119"/>
      <c r="AQ40" s="109"/>
      <c r="AR40" s="110"/>
      <c r="AS40" s="119"/>
      <c r="AT40" s="119"/>
      <c r="AU40" s="119"/>
      <c r="AV40" s="119"/>
      <c r="AW40" s="109"/>
      <c r="AX40" s="110"/>
      <c r="AY40" s="116"/>
      <c r="AZ40" s="116"/>
      <c r="BA40" s="116"/>
      <c r="BB40" s="116"/>
      <c r="BC40" s="109"/>
      <c r="BD40" s="110"/>
      <c r="BE40" s="116"/>
      <c r="BF40" s="116"/>
      <c r="BG40" s="116"/>
      <c r="BH40" s="116"/>
      <c r="BI40" s="109"/>
      <c r="BJ40" s="110"/>
      <c r="BK40" s="116"/>
      <c r="BL40" s="116"/>
      <c r="BM40" s="116"/>
      <c r="BN40" s="116"/>
      <c r="BO40" s="109"/>
      <c r="BP40" s="110"/>
      <c r="BQ40" s="116"/>
      <c r="BR40" s="116"/>
      <c r="BS40" s="116"/>
      <c r="BT40" s="116"/>
      <c r="BU40" s="109"/>
      <c r="BV40" s="110"/>
      <c r="BW40" s="119"/>
      <c r="BX40" s="119"/>
      <c r="BY40" s="119"/>
      <c r="BZ40" s="224"/>
      <c r="CA40" s="109"/>
      <c r="CB40" s="110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</row>
    <row r="41" spans="1:216" s="5" customFormat="1" ht="19.5" customHeight="1">
      <c r="A41" s="29">
        <v>40</v>
      </c>
      <c r="B41" s="208">
        <v>11301005</v>
      </c>
      <c r="C41" s="208">
        <v>111301005</v>
      </c>
      <c r="D41" s="211" t="s">
        <v>206</v>
      </c>
      <c r="E41" s="164" t="s">
        <v>10</v>
      </c>
      <c r="F41" s="217">
        <v>179</v>
      </c>
      <c r="G41" s="200">
        <v>1</v>
      </c>
      <c r="H41" s="217">
        <v>179</v>
      </c>
      <c r="I41" s="76"/>
      <c r="J41" s="117"/>
      <c r="K41" s="76"/>
      <c r="L41" s="118"/>
      <c r="M41" s="109"/>
      <c r="N41" s="110"/>
      <c r="O41" s="119"/>
      <c r="P41" s="119"/>
      <c r="Q41" s="119"/>
      <c r="R41" s="119"/>
      <c r="S41" s="109"/>
      <c r="T41" s="110"/>
      <c r="U41" s="111"/>
      <c r="V41" s="119"/>
      <c r="W41" s="119"/>
      <c r="X41" s="119"/>
      <c r="Y41" s="109"/>
      <c r="Z41" s="110"/>
      <c r="AA41" s="119"/>
      <c r="AB41" s="119"/>
      <c r="AC41" s="119"/>
      <c r="AD41" s="119"/>
      <c r="AE41" s="109"/>
      <c r="AF41" s="110"/>
      <c r="AG41" s="119"/>
      <c r="AH41" s="119"/>
      <c r="AI41" s="119"/>
      <c r="AJ41" s="119"/>
      <c r="AK41" s="109"/>
      <c r="AL41" s="110"/>
      <c r="AM41" s="119"/>
      <c r="AN41" s="119"/>
      <c r="AO41" s="119"/>
      <c r="AP41" s="119"/>
      <c r="AQ41" s="109"/>
      <c r="AR41" s="110"/>
      <c r="AS41" s="119"/>
      <c r="AT41" s="119"/>
      <c r="AU41" s="119"/>
      <c r="AV41" s="119"/>
      <c r="AW41" s="109"/>
      <c r="AX41" s="110"/>
      <c r="AY41" s="116"/>
      <c r="AZ41" s="116"/>
      <c r="BA41" s="116"/>
      <c r="BB41" s="116"/>
      <c r="BC41" s="109"/>
      <c r="BD41" s="110"/>
      <c r="BE41" s="116"/>
      <c r="BF41" s="116"/>
      <c r="BG41" s="116"/>
      <c r="BH41" s="116"/>
      <c r="BI41" s="109"/>
      <c r="BJ41" s="110"/>
      <c r="BK41" s="116"/>
      <c r="BL41" s="116"/>
      <c r="BM41" s="116"/>
      <c r="BN41" s="116"/>
      <c r="BO41" s="109"/>
      <c r="BP41" s="110"/>
      <c r="BQ41" s="116"/>
      <c r="BR41" s="116"/>
      <c r="BS41" s="116"/>
      <c r="BT41" s="116"/>
      <c r="BU41" s="109"/>
      <c r="BV41" s="110"/>
      <c r="BW41" s="119"/>
      <c r="BX41" s="119"/>
      <c r="BY41" s="119"/>
      <c r="BZ41" s="224"/>
      <c r="CA41" s="109"/>
      <c r="CB41" s="110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</row>
    <row r="42" spans="1:216" s="5" customFormat="1" ht="19.5" customHeight="1">
      <c r="A42" s="29">
        <v>41</v>
      </c>
      <c r="B42" s="208">
        <v>11301006</v>
      </c>
      <c r="C42" s="208">
        <v>111301006</v>
      </c>
      <c r="D42" s="214" t="s">
        <v>207</v>
      </c>
      <c r="E42" s="164" t="s">
        <v>10</v>
      </c>
      <c r="F42" s="217">
        <v>452</v>
      </c>
      <c r="G42" s="200">
        <v>1</v>
      </c>
      <c r="H42" s="217">
        <v>452</v>
      </c>
      <c r="I42" s="76"/>
      <c r="J42" s="117"/>
      <c r="K42" s="76"/>
      <c r="L42" s="118"/>
      <c r="M42" s="109"/>
      <c r="N42" s="110"/>
      <c r="O42" s="119"/>
      <c r="P42" s="119"/>
      <c r="Q42" s="119"/>
      <c r="R42" s="119"/>
      <c r="S42" s="109"/>
      <c r="T42" s="110"/>
      <c r="U42" s="111"/>
      <c r="V42" s="119"/>
      <c r="W42" s="119"/>
      <c r="X42" s="119"/>
      <c r="Y42" s="109"/>
      <c r="Z42" s="110"/>
      <c r="AA42" s="119"/>
      <c r="AB42" s="119"/>
      <c r="AC42" s="119"/>
      <c r="AD42" s="119"/>
      <c r="AE42" s="109"/>
      <c r="AF42" s="110"/>
      <c r="AG42" s="119"/>
      <c r="AH42" s="119"/>
      <c r="AI42" s="119"/>
      <c r="AJ42" s="119"/>
      <c r="AK42" s="109"/>
      <c r="AL42" s="110"/>
      <c r="AM42" s="119"/>
      <c r="AN42" s="119"/>
      <c r="AO42" s="119"/>
      <c r="AP42" s="119"/>
      <c r="AQ42" s="109"/>
      <c r="AR42" s="110"/>
      <c r="AS42" s="119"/>
      <c r="AT42" s="119"/>
      <c r="AU42" s="119"/>
      <c r="AV42" s="119"/>
      <c r="AW42" s="109"/>
      <c r="AX42" s="110"/>
      <c r="AY42" s="116"/>
      <c r="AZ42" s="116"/>
      <c r="BA42" s="116"/>
      <c r="BB42" s="116"/>
      <c r="BC42" s="109"/>
      <c r="BD42" s="110"/>
      <c r="BE42" s="116"/>
      <c r="BF42" s="116"/>
      <c r="BG42" s="116"/>
      <c r="BH42" s="116"/>
      <c r="BI42" s="109"/>
      <c r="BJ42" s="110"/>
      <c r="BK42" s="116"/>
      <c r="BL42" s="116"/>
      <c r="BM42" s="116"/>
      <c r="BN42" s="116"/>
      <c r="BO42" s="109"/>
      <c r="BP42" s="110"/>
      <c r="BQ42" s="116"/>
      <c r="BR42" s="116"/>
      <c r="BS42" s="116"/>
      <c r="BT42" s="116"/>
      <c r="BU42" s="109"/>
      <c r="BV42" s="110"/>
      <c r="BW42" s="119"/>
      <c r="BX42" s="119"/>
      <c r="BY42" s="119"/>
      <c r="BZ42" s="224"/>
      <c r="CA42" s="109"/>
      <c r="CB42" s="110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</row>
    <row r="43" spans="1:216" s="5" customFormat="1" ht="19.5" customHeight="1">
      <c r="A43" s="29">
        <v>42</v>
      </c>
      <c r="B43" s="208">
        <v>11301007</v>
      </c>
      <c r="C43" s="208">
        <v>111301007</v>
      </c>
      <c r="D43" s="214" t="s">
        <v>208</v>
      </c>
      <c r="E43" s="164" t="s">
        <v>10</v>
      </c>
      <c r="F43" s="217">
        <v>179</v>
      </c>
      <c r="G43" s="200">
        <v>1</v>
      </c>
      <c r="H43" s="217">
        <v>179</v>
      </c>
      <c r="I43" s="76"/>
      <c r="J43" s="117"/>
      <c r="K43" s="76"/>
      <c r="L43" s="118"/>
      <c r="M43" s="109"/>
      <c r="N43" s="110"/>
      <c r="O43" s="119"/>
      <c r="P43" s="119"/>
      <c r="Q43" s="119"/>
      <c r="R43" s="119"/>
      <c r="S43" s="109"/>
      <c r="T43" s="110"/>
      <c r="U43" s="111"/>
      <c r="V43" s="119"/>
      <c r="W43" s="119"/>
      <c r="X43" s="119"/>
      <c r="Y43" s="109"/>
      <c r="Z43" s="110"/>
      <c r="AA43" s="119"/>
      <c r="AB43" s="119"/>
      <c r="AC43" s="119"/>
      <c r="AD43" s="119"/>
      <c r="AE43" s="109"/>
      <c r="AF43" s="110"/>
      <c r="AG43" s="119"/>
      <c r="AH43" s="119"/>
      <c r="AI43" s="119"/>
      <c r="AJ43" s="119"/>
      <c r="AK43" s="109"/>
      <c r="AL43" s="110"/>
      <c r="AM43" s="119"/>
      <c r="AN43" s="119"/>
      <c r="AO43" s="119"/>
      <c r="AP43" s="119"/>
      <c r="AQ43" s="109"/>
      <c r="AR43" s="110"/>
      <c r="AS43" s="119"/>
      <c r="AT43" s="119"/>
      <c r="AU43" s="119"/>
      <c r="AV43" s="119"/>
      <c r="AW43" s="109"/>
      <c r="AX43" s="110"/>
      <c r="AY43" s="116"/>
      <c r="AZ43" s="116"/>
      <c r="BA43" s="116"/>
      <c r="BB43" s="116"/>
      <c r="BC43" s="109"/>
      <c r="BD43" s="110"/>
      <c r="BE43" s="116"/>
      <c r="BF43" s="116"/>
      <c r="BG43" s="116"/>
      <c r="BH43" s="116"/>
      <c r="BI43" s="109"/>
      <c r="BJ43" s="110"/>
      <c r="BK43" s="116"/>
      <c r="BL43" s="116"/>
      <c r="BM43" s="116"/>
      <c r="BN43" s="116"/>
      <c r="BO43" s="109"/>
      <c r="BP43" s="110"/>
      <c r="BQ43" s="116"/>
      <c r="BR43" s="116"/>
      <c r="BS43" s="116"/>
      <c r="BT43" s="116"/>
      <c r="BU43" s="109"/>
      <c r="BV43" s="110"/>
      <c r="BW43" s="119"/>
      <c r="BX43" s="119"/>
      <c r="BY43" s="119"/>
      <c r="BZ43" s="224"/>
      <c r="CA43" s="109"/>
      <c r="CB43" s="110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</row>
    <row r="44" spans="1:216" s="5" customFormat="1" ht="19.5" customHeight="1">
      <c r="A44" s="29">
        <v>43</v>
      </c>
      <c r="B44" s="208">
        <v>11301008</v>
      </c>
      <c r="C44" s="208">
        <v>111301008</v>
      </c>
      <c r="D44" s="211" t="s">
        <v>209</v>
      </c>
      <c r="E44" s="164" t="s">
        <v>10</v>
      </c>
      <c r="F44" s="217">
        <v>190</v>
      </c>
      <c r="G44" s="200">
        <v>1</v>
      </c>
      <c r="H44" s="217">
        <v>190</v>
      </c>
      <c r="I44" s="76"/>
      <c r="J44" s="117"/>
      <c r="K44" s="76"/>
      <c r="L44" s="118"/>
      <c r="M44" s="109"/>
      <c r="N44" s="110"/>
      <c r="O44" s="119"/>
      <c r="P44" s="119"/>
      <c r="Q44" s="119"/>
      <c r="R44" s="119"/>
      <c r="S44" s="109"/>
      <c r="T44" s="110"/>
      <c r="U44" s="111"/>
      <c r="V44" s="119"/>
      <c r="W44" s="119"/>
      <c r="X44" s="119"/>
      <c r="Y44" s="109"/>
      <c r="Z44" s="110"/>
      <c r="AA44" s="119"/>
      <c r="AB44" s="119"/>
      <c r="AC44" s="119"/>
      <c r="AD44" s="119"/>
      <c r="AE44" s="109"/>
      <c r="AF44" s="110"/>
      <c r="AG44" s="119"/>
      <c r="AH44" s="119"/>
      <c r="AI44" s="119"/>
      <c r="AJ44" s="119"/>
      <c r="AK44" s="109"/>
      <c r="AL44" s="110"/>
      <c r="AM44" s="119"/>
      <c r="AN44" s="119"/>
      <c r="AO44" s="119"/>
      <c r="AP44" s="119"/>
      <c r="AQ44" s="109"/>
      <c r="AR44" s="110"/>
      <c r="AS44" s="119"/>
      <c r="AT44" s="119"/>
      <c r="AU44" s="119"/>
      <c r="AV44" s="119"/>
      <c r="AW44" s="109"/>
      <c r="AX44" s="110"/>
      <c r="AY44" s="116"/>
      <c r="AZ44" s="116"/>
      <c r="BA44" s="116"/>
      <c r="BB44" s="116"/>
      <c r="BC44" s="109"/>
      <c r="BD44" s="110"/>
      <c r="BE44" s="116"/>
      <c r="BF44" s="116"/>
      <c r="BG44" s="116"/>
      <c r="BH44" s="116"/>
      <c r="BI44" s="109"/>
      <c r="BJ44" s="110"/>
      <c r="BK44" s="116"/>
      <c r="BL44" s="116"/>
      <c r="BM44" s="116"/>
      <c r="BN44" s="116"/>
      <c r="BO44" s="109"/>
      <c r="BP44" s="110"/>
      <c r="BQ44" s="116"/>
      <c r="BR44" s="116"/>
      <c r="BS44" s="116"/>
      <c r="BT44" s="116"/>
      <c r="BU44" s="109"/>
      <c r="BV44" s="110"/>
      <c r="BW44" s="119"/>
      <c r="BX44" s="119"/>
      <c r="BY44" s="119"/>
      <c r="BZ44" s="224"/>
      <c r="CA44" s="109"/>
      <c r="CB44" s="110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</row>
    <row r="45" spans="1:216" s="5" customFormat="1" ht="19.5" customHeight="1">
      <c r="A45" s="29">
        <v>44</v>
      </c>
      <c r="B45" s="209">
        <v>11301009</v>
      </c>
      <c r="C45" s="209">
        <v>111301009</v>
      </c>
      <c r="D45" s="192" t="s">
        <v>210</v>
      </c>
      <c r="E45" s="164" t="s">
        <v>10</v>
      </c>
      <c r="F45" s="217">
        <v>236</v>
      </c>
      <c r="G45" s="200">
        <v>1</v>
      </c>
      <c r="H45" s="217">
        <v>236</v>
      </c>
      <c r="I45" s="76"/>
      <c r="J45" s="117"/>
      <c r="K45" s="76"/>
      <c r="L45" s="118"/>
      <c r="M45" s="109"/>
      <c r="N45" s="110"/>
      <c r="O45" s="119"/>
      <c r="P45" s="119"/>
      <c r="Q45" s="119"/>
      <c r="R45" s="119"/>
      <c r="S45" s="109"/>
      <c r="T45" s="110"/>
      <c r="U45" s="111"/>
      <c r="V45" s="119"/>
      <c r="W45" s="119"/>
      <c r="X45" s="119"/>
      <c r="Y45" s="109"/>
      <c r="Z45" s="110"/>
      <c r="AA45" s="119"/>
      <c r="AB45" s="119"/>
      <c r="AC45" s="119"/>
      <c r="AD45" s="119"/>
      <c r="AE45" s="109"/>
      <c r="AF45" s="110"/>
      <c r="AG45" s="119"/>
      <c r="AH45" s="119"/>
      <c r="AI45" s="119"/>
      <c r="AJ45" s="119"/>
      <c r="AK45" s="109"/>
      <c r="AL45" s="110"/>
      <c r="AM45" s="119"/>
      <c r="AN45" s="119"/>
      <c r="AO45" s="119"/>
      <c r="AP45" s="119"/>
      <c r="AQ45" s="109"/>
      <c r="AR45" s="110"/>
      <c r="AS45" s="119"/>
      <c r="AT45" s="119"/>
      <c r="AU45" s="119"/>
      <c r="AV45" s="119"/>
      <c r="AW45" s="109"/>
      <c r="AX45" s="110"/>
      <c r="AY45" s="116"/>
      <c r="AZ45" s="116"/>
      <c r="BA45" s="116"/>
      <c r="BB45" s="116"/>
      <c r="BC45" s="109"/>
      <c r="BD45" s="110"/>
      <c r="BE45" s="116"/>
      <c r="BF45" s="116"/>
      <c r="BG45" s="116"/>
      <c r="BH45" s="116"/>
      <c r="BI45" s="109"/>
      <c r="BJ45" s="110"/>
      <c r="BK45" s="116"/>
      <c r="BL45" s="116"/>
      <c r="BM45" s="116"/>
      <c r="BN45" s="116"/>
      <c r="BO45" s="109"/>
      <c r="BP45" s="110"/>
      <c r="BQ45" s="116"/>
      <c r="BR45" s="116"/>
      <c r="BS45" s="116"/>
      <c r="BT45" s="116"/>
      <c r="BU45" s="109"/>
      <c r="BV45" s="110"/>
      <c r="BW45" s="119"/>
      <c r="BX45" s="119"/>
      <c r="BY45" s="119"/>
      <c r="BZ45" s="224"/>
      <c r="CA45" s="109"/>
      <c r="CB45" s="110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</row>
    <row r="46" spans="1:216" s="5" customFormat="1" ht="19.5" customHeight="1">
      <c r="A46" s="29">
        <v>47</v>
      </c>
      <c r="B46" s="209">
        <v>11301014</v>
      </c>
      <c r="C46" s="209">
        <v>111301014</v>
      </c>
      <c r="D46" s="192" t="s">
        <v>211</v>
      </c>
      <c r="E46" s="164" t="s">
        <v>10</v>
      </c>
      <c r="F46" s="217">
        <v>88</v>
      </c>
      <c r="G46" s="200">
        <v>1</v>
      </c>
      <c r="H46" s="217">
        <v>88</v>
      </c>
      <c r="I46" s="76"/>
      <c r="J46" s="117"/>
      <c r="K46" s="76"/>
      <c r="L46" s="118"/>
      <c r="M46" s="109"/>
      <c r="N46" s="110"/>
      <c r="O46" s="119"/>
      <c r="P46" s="119"/>
      <c r="Q46" s="119"/>
      <c r="R46" s="119"/>
      <c r="S46" s="109"/>
      <c r="T46" s="110"/>
      <c r="U46" s="111"/>
      <c r="V46" s="119"/>
      <c r="W46" s="119"/>
      <c r="X46" s="119"/>
      <c r="Y46" s="109"/>
      <c r="Z46" s="110"/>
      <c r="AA46" s="119"/>
      <c r="AB46" s="119"/>
      <c r="AC46" s="119"/>
      <c r="AD46" s="119"/>
      <c r="AE46" s="109"/>
      <c r="AF46" s="110"/>
      <c r="AG46" s="119"/>
      <c r="AH46" s="119"/>
      <c r="AI46" s="119"/>
      <c r="AJ46" s="119"/>
      <c r="AK46" s="109"/>
      <c r="AL46" s="110"/>
      <c r="AM46" s="119"/>
      <c r="AN46" s="119"/>
      <c r="AO46" s="119"/>
      <c r="AP46" s="119"/>
      <c r="AQ46" s="109"/>
      <c r="AR46" s="110"/>
      <c r="AS46" s="119"/>
      <c r="AT46" s="119"/>
      <c r="AU46" s="119"/>
      <c r="AV46" s="119"/>
      <c r="AW46" s="109"/>
      <c r="AX46" s="110"/>
      <c r="AY46" s="116"/>
      <c r="AZ46" s="116"/>
      <c r="BA46" s="116"/>
      <c r="BB46" s="116"/>
      <c r="BC46" s="109"/>
      <c r="BD46" s="110"/>
      <c r="BE46" s="116"/>
      <c r="BF46" s="116"/>
      <c r="BG46" s="116"/>
      <c r="BH46" s="116"/>
      <c r="BI46" s="109"/>
      <c r="BJ46" s="110"/>
      <c r="BK46" s="116"/>
      <c r="BL46" s="116"/>
      <c r="BM46" s="116"/>
      <c r="BN46" s="116"/>
      <c r="BO46" s="109"/>
      <c r="BP46" s="110"/>
      <c r="BQ46" s="116"/>
      <c r="BR46" s="116"/>
      <c r="BS46" s="116"/>
      <c r="BT46" s="116"/>
      <c r="BU46" s="109"/>
      <c r="BV46" s="110"/>
      <c r="BW46" s="119"/>
      <c r="BX46" s="119"/>
      <c r="BY46" s="119"/>
      <c r="BZ46" s="224"/>
      <c r="CA46" s="109"/>
      <c r="CB46" s="110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</row>
    <row r="47" spans="1:216" s="5" customFormat="1" ht="19.5" customHeight="1">
      <c r="A47" s="29">
        <v>48</v>
      </c>
      <c r="B47" s="209">
        <v>11301015</v>
      </c>
      <c r="C47" s="209">
        <v>111301015</v>
      </c>
      <c r="D47" s="192" t="s">
        <v>212</v>
      </c>
      <c r="E47" s="164" t="s">
        <v>10</v>
      </c>
      <c r="F47" s="217">
        <v>404</v>
      </c>
      <c r="G47" s="200">
        <v>1</v>
      </c>
      <c r="H47" s="217">
        <v>404</v>
      </c>
      <c r="I47" s="76"/>
      <c r="J47" s="117"/>
      <c r="K47" s="76"/>
      <c r="L47" s="118"/>
      <c r="M47" s="109"/>
      <c r="N47" s="110"/>
      <c r="O47" s="119"/>
      <c r="P47" s="119"/>
      <c r="Q47" s="119"/>
      <c r="R47" s="119"/>
      <c r="S47" s="109"/>
      <c r="T47" s="110"/>
      <c r="U47" s="111"/>
      <c r="V47" s="119"/>
      <c r="W47" s="119"/>
      <c r="X47" s="119"/>
      <c r="Y47" s="109"/>
      <c r="Z47" s="110"/>
      <c r="AA47" s="119"/>
      <c r="AB47" s="119"/>
      <c r="AC47" s="119"/>
      <c r="AD47" s="119"/>
      <c r="AE47" s="109"/>
      <c r="AF47" s="110"/>
      <c r="AG47" s="119"/>
      <c r="AH47" s="119"/>
      <c r="AI47" s="119"/>
      <c r="AJ47" s="119"/>
      <c r="AK47" s="109"/>
      <c r="AL47" s="110"/>
      <c r="AM47" s="119"/>
      <c r="AN47" s="119"/>
      <c r="AO47" s="119"/>
      <c r="AP47" s="119"/>
      <c r="AQ47" s="109"/>
      <c r="AR47" s="110"/>
      <c r="AS47" s="119"/>
      <c r="AT47" s="119"/>
      <c r="AU47" s="119"/>
      <c r="AV47" s="119"/>
      <c r="AW47" s="109"/>
      <c r="AX47" s="110"/>
      <c r="AY47" s="116"/>
      <c r="AZ47" s="116"/>
      <c r="BA47" s="116"/>
      <c r="BB47" s="116"/>
      <c r="BC47" s="109"/>
      <c r="BD47" s="110"/>
      <c r="BE47" s="116"/>
      <c r="BF47" s="116"/>
      <c r="BG47" s="116"/>
      <c r="BH47" s="116"/>
      <c r="BI47" s="109"/>
      <c r="BJ47" s="110"/>
      <c r="BK47" s="116"/>
      <c r="BL47" s="116"/>
      <c r="BM47" s="116"/>
      <c r="BN47" s="116"/>
      <c r="BO47" s="109"/>
      <c r="BP47" s="110"/>
      <c r="BQ47" s="116"/>
      <c r="BR47" s="116"/>
      <c r="BS47" s="116"/>
      <c r="BT47" s="116"/>
      <c r="BU47" s="109"/>
      <c r="BV47" s="110"/>
      <c r="BW47" s="119"/>
      <c r="BX47" s="119"/>
      <c r="BY47" s="119"/>
      <c r="BZ47" s="224"/>
      <c r="CA47" s="109"/>
      <c r="CB47" s="110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</row>
    <row r="48" spans="1:216" s="5" customFormat="1" ht="19.5" customHeight="1">
      <c r="A48" s="29">
        <v>49</v>
      </c>
      <c r="B48" s="209">
        <v>11301016</v>
      </c>
      <c r="C48" s="209">
        <v>111301016</v>
      </c>
      <c r="D48" s="192" t="s">
        <v>183</v>
      </c>
      <c r="E48" s="164" t="s">
        <v>10</v>
      </c>
      <c r="F48" s="217">
        <v>164</v>
      </c>
      <c r="G48" s="218">
        <v>1</v>
      </c>
      <c r="H48" s="217">
        <v>164</v>
      </c>
      <c r="I48" s="76"/>
      <c r="J48" s="117"/>
      <c r="K48" s="76"/>
      <c r="L48" s="118"/>
      <c r="M48" s="109"/>
      <c r="N48" s="110"/>
      <c r="O48" s="119"/>
      <c r="P48" s="119"/>
      <c r="Q48" s="119"/>
      <c r="R48" s="119"/>
      <c r="S48" s="109"/>
      <c r="T48" s="110"/>
      <c r="U48" s="111"/>
      <c r="V48" s="119"/>
      <c r="W48" s="119"/>
      <c r="X48" s="119"/>
      <c r="Y48" s="109"/>
      <c r="Z48" s="110"/>
      <c r="AA48" s="119"/>
      <c r="AB48" s="119"/>
      <c r="AC48" s="119"/>
      <c r="AD48" s="119"/>
      <c r="AE48" s="109"/>
      <c r="AF48" s="110"/>
      <c r="AG48" s="119"/>
      <c r="AH48" s="119"/>
      <c r="AI48" s="119"/>
      <c r="AJ48" s="119"/>
      <c r="AK48" s="109"/>
      <c r="AL48" s="110"/>
      <c r="AM48" s="119"/>
      <c r="AN48" s="119"/>
      <c r="AO48" s="119"/>
      <c r="AP48" s="119"/>
      <c r="AQ48" s="109"/>
      <c r="AR48" s="110"/>
      <c r="AS48" s="119"/>
      <c r="AT48" s="119"/>
      <c r="AU48" s="119"/>
      <c r="AV48" s="119"/>
      <c r="AW48" s="109"/>
      <c r="AX48" s="110"/>
      <c r="AY48" s="116"/>
      <c r="AZ48" s="116"/>
      <c r="BA48" s="116"/>
      <c r="BB48" s="116"/>
      <c r="BC48" s="109"/>
      <c r="BD48" s="110"/>
      <c r="BE48" s="116"/>
      <c r="BF48" s="116"/>
      <c r="BG48" s="116"/>
      <c r="BH48" s="116"/>
      <c r="BI48" s="109"/>
      <c r="BJ48" s="110"/>
      <c r="BK48" s="116"/>
      <c r="BL48" s="116"/>
      <c r="BM48" s="116"/>
      <c r="BN48" s="116"/>
      <c r="BO48" s="109"/>
      <c r="BP48" s="110"/>
      <c r="BQ48" s="116"/>
      <c r="BR48" s="116"/>
      <c r="BS48" s="116"/>
      <c r="BT48" s="116"/>
      <c r="BU48" s="109"/>
      <c r="BV48" s="110"/>
      <c r="BW48" s="119"/>
      <c r="BX48" s="119"/>
      <c r="BY48" s="119"/>
      <c r="BZ48" s="224"/>
      <c r="CA48" s="109"/>
      <c r="CB48" s="110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</row>
    <row r="49" spans="1:216" s="5" customFormat="1" ht="19.5" customHeight="1">
      <c r="A49" s="29">
        <v>51</v>
      </c>
      <c r="B49" s="209">
        <v>11301018</v>
      </c>
      <c r="C49" s="209">
        <v>111301018</v>
      </c>
      <c r="D49" s="192" t="s">
        <v>213</v>
      </c>
      <c r="E49" s="164" t="s">
        <v>10</v>
      </c>
      <c r="F49" s="217">
        <v>160</v>
      </c>
      <c r="G49" s="200">
        <v>2</v>
      </c>
      <c r="H49" s="217">
        <v>160</v>
      </c>
      <c r="I49" s="76"/>
      <c r="J49" s="117"/>
      <c r="K49" s="76"/>
      <c r="L49" s="118"/>
      <c r="M49" s="109"/>
      <c r="N49" s="110"/>
      <c r="O49" s="119"/>
      <c r="P49" s="119"/>
      <c r="Q49" s="119"/>
      <c r="R49" s="119"/>
      <c r="S49" s="109"/>
      <c r="T49" s="110"/>
      <c r="U49" s="111"/>
      <c r="V49" s="119"/>
      <c r="W49" s="119"/>
      <c r="X49" s="119"/>
      <c r="Y49" s="109"/>
      <c r="Z49" s="110"/>
      <c r="AA49" s="119"/>
      <c r="AB49" s="119"/>
      <c r="AC49" s="119"/>
      <c r="AD49" s="119"/>
      <c r="AE49" s="109"/>
      <c r="AF49" s="110"/>
      <c r="AG49" s="119"/>
      <c r="AH49" s="119"/>
      <c r="AI49" s="119"/>
      <c r="AJ49" s="119"/>
      <c r="AK49" s="109"/>
      <c r="AL49" s="110"/>
      <c r="AM49" s="119"/>
      <c r="AN49" s="119"/>
      <c r="AO49" s="119"/>
      <c r="AP49" s="119"/>
      <c r="AQ49" s="109"/>
      <c r="AR49" s="110"/>
      <c r="AS49" s="119"/>
      <c r="AT49" s="119"/>
      <c r="AU49" s="119"/>
      <c r="AV49" s="119"/>
      <c r="AW49" s="109"/>
      <c r="AX49" s="110"/>
      <c r="AY49" s="116"/>
      <c r="AZ49" s="116"/>
      <c r="BA49" s="116"/>
      <c r="BB49" s="116"/>
      <c r="BC49" s="109"/>
      <c r="BD49" s="110"/>
      <c r="BE49" s="116"/>
      <c r="BF49" s="116"/>
      <c r="BG49" s="116"/>
      <c r="BH49" s="116"/>
      <c r="BI49" s="109"/>
      <c r="BJ49" s="110"/>
      <c r="BK49" s="116"/>
      <c r="BL49" s="116"/>
      <c r="BM49" s="116"/>
      <c r="BN49" s="116"/>
      <c r="BO49" s="109"/>
      <c r="BP49" s="110"/>
      <c r="BQ49" s="116"/>
      <c r="BR49" s="116"/>
      <c r="BS49" s="116"/>
      <c r="BT49" s="116"/>
      <c r="BU49" s="109"/>
      <c r="BV49" s="110"/>
      <c r="BW49" s="119"/>
      <c r="BX49" s="119"/>
      <c r="BY49" s="119"/>
      <c r="BZ49" s="224"/>
      <c r="CA49" s="109"/>
      <c r="CB49" s="110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</row>
    <row r="50" spans="1:216" s="5" customFormat="1" ht="19.5" customHeight="1">
      <c r="A50" s="29">
        <v>52</v>
      </c>
      <c r="B50" s="209">
        <v>11301019</v>
      </c>
      <c r="C50" s="209">
        <v>111301019</v>
      </c>
      <c r="D50" s="192" t="s">
        <v>41</v>
      </c>
      <c r="E50" s="164" t="s">
        <v>10</v>
      </c>
      <c r="F50" s="217">
        <v>110</v>
      </c>
      <c r="G50" s="200" t="e">
        <v>#VALUE!</v>
      </c>
      <c r="H50" s="217">
        <v>110</v>
      </c>
      <c r="I50" s="76"/>
      <c r="J50" s="117"/>
      <c r="K50" s="76"/>
      <c r="L50" s="118"/>
      <c r="M50" s="109"/>
      <c r="N50" s="110"/>
      <c r="O50" s="119"/>
      <c r="P50" s="119"/>
      <c r="Q50" s="119"/>
      <c r="R50" s="119"/>
      <c r="S50" s="109"/>
      <c r="T50" s="110"/>
      <c r="U50" s="111"/>
      <c r="V50" s="119"/>
      <c r="W50" s="119"/>
      <c r="X50" s="119"/>
      <c r="Y50" s="109"/>
      <c r="Z50" s="110"/>
      <c r="AA50" s="119"/>
      <c r="AB50" s="119"/>
      <c r="AC50" s="119"/>
      <c r="AD50" s="119"/>
      <c r="AE50" s="109"/>
      <c r="AF50" s="110"/>
      <c r="AG50" s="119"/>
      <c r="AH50" s="119"/>
      <c r="AI50" s="119"/>
      <c r="AJ50" s="119"/>
      <c r="AK50" s="109"/>
      <c r="AL50" s="110"/>
      <c r="AM50" s="119"/>
      <c r="AN50" s="119"/>
      <c r="AO50" s="119"/>
      <c r="AP50" s="119"/>
      <c r="AQ50" s="109"/>
      <c r="AR50" s="110"/>
      <c r="AS50" s="119"/>
      <c r="AT50" s="119"/>
      <c r="AU50" s="119"/>
      <c r="AV50" s="119"/>
      <c r="AW50" s="109"/>
      <c r="AX50" s="110"/>
      <c r="AY50" s="116"/>
      <c r="AZ50" s="116"/>
      <c r="BA50" s="116"/>
      <c r="BB50" s="116"/>
      <c r="BC50" s="109"/>
      <c r="BD50" s="110"/>
      <c r="BE50" s="116"/>
      <c r="BF50" s="116"/>
      <c r="BG50" s="116"/>
      <c r="BH50" s="116"/>
      <c r="BI50" s="109"/>
      <c r="BJ50" s="110"/>
      <c r="BK50" s="116"/>
      <c r="BL50" s="116"/>
      <c r="BM50" s="116"/>
      <c r="BN50" s="116"/>
      <c r="BO50" s="109"/>
      <c r="BP50" s="110"/>
      <c r="BQ50" s="116"/>
      <c r="BR50" s="116"/>
      <c r="BS50" s="116"/>
      <c r="BT50" s="116"/>
      <c r="BU50" s="109"/>
      <c r="BV50" s="110"/>
      <c r="BW50" s="119"/>
      <c r="BX50" s="119"/>
      <c r="BY50" s="119"/>
      <c r="BZ50" s="224"/>
      <c r="CA50" s="109"/>
      <c r="CB50" s="110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</row>
    <row r="51" spans="1:216" s="5" customFormat="1" ht="19.5" customHeight="1">
      <c r="A51" s="29">
        <v>56</v>
      </c>
      <c r="B51" s="209">
        <v>11301025</v>
      </c>
      <c r="C51" s="209">
        <v>111301025</v>
      </c>
      <c r="D51" s="192" t="s">
        <v>214</v>
      </c>
      <c r="E51" s="164" t="s">
        <v>10</v>
      </c>
      <c r="F51" s="217">
        <v>200</v>
      </c>
      <c r="G51" s="200">
        <v>1</v>
      </c>
      <c r="H51" s="217">
        <v>200</v>
      </c>
      <c r="I51" s="76"/>
      <c r="J51" s="117"/>
      <c r="K51" s="76"/>
      <c r="L51" s="118"/>
      <c r="M51" s="109"/>
      <c r="N51" s="110"/>
      <c r="O51" s="119"/>
      <c r="P51" s="119"/>
      <c r="Q51" s="119"/>
      <c r="R51" s="119"/>
      <c r="S51" s="109"/>
      <c r="T51" s="110"/>
      <c r="U51" s="111"/>
      <c r="V51" s="119"/>
      <c r="W51" s="119"/>
      <c r="X51" s="119"/>
      <c r="Y51" s="109"/>
      <c r="Z51" s="110"/>
      <c r="AA51" s="119"/>
      <c r="AB51" s="119"/>
      <c r="AC51" s="119"/>
      <c r="AD51" s="119"/>
      <c r="AE51" s="109"/>
      <c r="AF51" s="110"/>
      <c r="AG51" s="119"/>
      <c r="AH51" s="119"/>
      <c r="AI51" s="119"/>
      <c r="AJ51" s="119"/>
      <c r="AK51" s="109"/>
      <c r="AL51" s="110"/>
      <c r="AM51" s="119"/>
      <c r="AN51" s="119"/>
      <c r="AO51" s="119"/>
      <c r="AP51" s="119"/>
      <c r="AQ51" s="109"/>
      <c r="AR51" s="110"/>
      <c r="AS51" s="119"/>
      <c r="AT51" s="119"/>
      <c r="AU51" s="119"/>
      <c r="AV51" s="119"/>
      <c r="AW51" s="109"/>
      <c r="AX51" s="110"/>
      <c r="AY51" s="116"/>
      <c r="AZ51" s="116"/>
      <c r="BA51" s="116"/>
      <c r="BB51" s="116"/>
      <c r="BC51" s="109"/>
      <c r="BD51" s="110"/>
      <c r="BE51" s="116"/>
      <c r="BF51" s="116"/>
      <c r="BG51" s="116"/>
      <c r="BH51" s="116"/>
      <c r="BI51" s="109"/>
      <c r="BJ51" s="110"/>
      <c r="BK51" s="116"/>
      <c r="BL51" s="116"/>
      <c r="BM51" s="116"/>
      <c r="BN51" s="116"/>
      <c r="BO51" s="109"/>
      <c r="BP51" s="110"/>
      <c r="BQ51" s="116"/>
      <c r="BR51" s="116"/>
      <c r="BS51" s="116"/>
      <c r="BT51" s="116"/>
      <c r="BU51" s="109"/>
      <c r="BV51" s="110"/>
      <c r="BW51" s="119"/>
      <c r="BX51" s="119"/>
      <c r="BY51" s="119"/>
      <c r="BZ51" s="224"/>
      <c r="CA51" s="109"/>
      <c r="CB51" s="110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</row>
    <row r="52" spans="1:216" s="5" customFormat="1" ht="19.5" customHeight="1">
      <c r="A52" s="29">
        <v>57</v>
      </c>
      <c r="B52" s="209">
        <v>11301026</v>
      </c>
      <c r="C52" s="209">
        <v>111301026</v>
      </c>
      <c r="D52" s="192" t="s">
        <v>215</v>
      </c>
      <c r="E52" s="164" t="s">
        <v>10</v>
      </c>
      <c r="F52" s="217">
        <v>55</v>
      </c>
      <c r="G52" s="200">
        <v>1</v>
      </c>
      <c r="H52" s="217">
        <v>55</v>
      </c>
      <c r="I52" s="76"/>
      <c r="J52" s="117"/>
      <c r="K52" s="76"/>
      <c r="L52" s="118"/>
      <c r="M52" s="109"/>
      <c r="N52" s="110"/>
      <c r="O52" s="119"/>
      <c r="P52" s="119"/>
      <c r="Q52" s="119"/>
      <c r="R52" s="119"/>
      <c r="S52" s="109"/>
      <c r="T52" s="110"/>
      <c r="U52" s="111"/>
      <c r="V52" s="119"/>
      <c r="W52" s="119"/>
      <c r="X52" s="119"/>
      <c r="Y52" s="109"/>
      <c r="Z52" s="110"/>
      <c r="AA52" s="119"/>
      <c r="AB52" s="119"/>
      <c r="AC52" s="119"/>
      <c r="AD52" s="119"/>
      <c r="AE52" s="109"/>
      <c r="AF52" s="110"/>
      <c r="AG52" s="119"/>
      <c r="AH52" s="119"/>
      <c r="AI52" s="119"/>
      <c r="AJ52" s="119"/>
      <c r="AK52" s="109"/>
      <c r="AL52" s="110"/>
      <c r="AM52" s="119"/>
      <c r="AN52" s="119"/>
      <c r="AO52" s="119"/>
      <c r="AP52" s="119"/>
      <c r="AQ52" s="109"/>
      <c r="AR52" s="110"/>
      <c r="AS52" s="119"/>
      <c r="AT52" s="119"/>
      <c r="AU52" s="119"/>
      <c r="AV52" s="119"/>
      <c r="AW52" s="109"/>
      <c r="AX52" s="110"/>
      <c r="AY52" s="116"/>
      <c r="AZ52" s="116"/>
      <c r="BA52" s="116"/>
      <c r="BB52" s="116"/>
      <c r="BC52" s="109"/>
      <c r="BD52" s="110"/>
      <c r="BE52" s="116"/>
      <c r="BF52" s="116"/>
      <c r="BG52" s="116"/>
      <c r="BH52" s="116"/>
      <c r="BI52" s="109"/>
      <c r="BJ52" s="110"/>
      <c r="BK52" s="116"/>
      <c r="BL52" s="116"/>
      <c r="BM52" s="116"/>
      <c r="BN52" s="116"/>
      <c r="BO52" s="109"/>
      <c r="BP52" s="110"/>
      <c r="BQ52" s="116"/>
      <c r="BR52" s="116"/>
      <c r="BS52" s="116"/>
      <c r="BT52" s="116"/>
      <c r="BU52" s="109"/>
      <c r="BV52" s="110"/>
      <c r="BW52" s="119"/>
      <c r="BX52" s="119"/>
      <c r="BY52" s="119"/>
      <c r="BZ52" s="224"/>
      <c r="CA52" s="109"/>
      <c r="CB52" s="110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</row>
    <row r="53" spans="1:216" s="5" customFormat="1" ht="19.5" customHeight="1">
      <c r="A53" s="29">
        <v>58</v>
      </c>
      <c r="B53" s="209">
        <v>11301027</v>
      </c>
      <c r="C53" s="209">
        <v>111301027</v>
      </c>
      <c r="D53" s="192" t="s">
        <v>214</v>
      </c>
      <c r="E53" s="164" t="s">
        <v>10</v>
      </c>
      <c r="F53" s="217">
        <v>228</v>
      </c>
      <c r="G53" s="200">
        <v>1</v>
      </c>
      <c r="H53" s="217">
        <v>228</v>
      </c>
      <c r="I53" s="76"/>
      <c r="J53" s="117"/>
      <c r="K53" s="76"/>
      <c r="L53" s="118"/>
      <c r="M53" s="109"/>
      <c r="N53" s="110"/>
      <c r="O53" s="119"/>
      <c r="P53" s="119"/>
      <c r="Q53" s="119"/>
      <c r="R53" s="119"/>
      <c r="S53" s="109"/>
      <c r="T53" s="110"/>
      <c r="U53" s="111"/>
      <c r="V53" s="119"/>
      <c r="W53" s="119"/>
      <c r="X53" s="119"/>
      <c r="Y53" s="109"/>
      <c r="Z53" s="110"/>
      <c r="AA53" s="119"/>
      <c r="AB53" s="119"/>
      <c r="AC53" s="119"/>
      <c r="AD53" s="119"/>
      <c r="AE53" s="109"/>
      <c r="AF53" s="110"/>
      <c r="AG53" s="119"/>
      <c r="AH53" s="119"/>
      <c r="AI53" s="119"/>
      <c r="AJ53" s="119"/>
      <c r="AK53" s="109"/>
      <c r="AL53" s="110"/>
      <c r="AM53" s="119"/>
      <c r="AN53" s="119"/>
      <c r="AO53" s="119"/>
      <c r="AP53" s="119"/>
      <c r="AQ53" s="109"/>
      <c r="AR53" s="110"/>
      <c r="AS53" s="119"/>
      <c r="AT53" s="119"/>
      <c r="AU53" s="119"/>
      <c r="AV53" s="119"/>
      <c r="AW53" s="109"/>
      <c r="AX53" s="110"/>
      <c r="AY53" s="116"/>
      <c r="AZ53" s="116"/>
      <c r="BA53" s="116"/>
      <c r="BB53" s="116"/>
      <c r="BC53" s="109"/>
      <c r="BD53" s="110"/>
      <c r="BE53" s="116"/>
      <c r="BF53" s="116"/>
      <c r="BG53" s="116"/>
      <c r="BH53" s="116"/>
      <c r="BI53" s="109"/>
      <c r="BJ53" s="110"/>
      <c r="BK53" s="116"/>
      <c r="BL53" s="116"/>
      <c r="BM53" s="116"/>
      <c r="BN53" s="116"/>
      <c r="BO53" s="109"/>
      <c r="BP53" s="110"/>
      <c r="BQ53" s="116"/>
      <c r="BR53" s="116"/>
      <c r="BS53" s="116"/>
      <c r="BT53" s="116"/>
      <c r="BU53" s="109"/>
      <c r="BV53" s="110"/>
      <c r="BW53" s="119"/>
      <c r="BX53" s="119"/>
      <c r="BY53" s="119"/>
      <c r="BZ53" s="224"/>
      <c r="CA53" s="109"/>
      <c r="CB53" s="110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</row>
    <row r="54" spans="1:216" s="5" customFormat="1" ht="19.5" customHeight="1">
      <c r="A54" s="29">
        <v>59</v>
      </c>
      <c r="B54" s="209">
        <v>11301028</v>
      </c>
      <c r="C54" s="209">
        <v>111301028</v>
      </c>
      <c r="D54" s="192" t="s">
        <v>216</v>
      </c>
      <c r="E54" s="164" t="s">
        <v>10</v>
      </c>
      <c r="F54" s="217">
        <v>360</v>
      </c>
      <c r="G54" s="200">
        <v>1</v>
      </c>
      <c r="H54" s="217">
        <v>360</v>
      </c>
      <c r="I54" s="76"/>
      <c r="J54" s="117"/>
      <c r="K54" s="76"/>
      <c r="L54" s="118"/>
      <c r="M54" s="109"/>
      <c r="N54" s="110"/>
      <c r="O54" s="119"/>
      <c r="P54" s="119"/>
      <c r="Q54" s="119"/>
      <c r="R54" s="119"/>
      <c r="S54" s="109"/>
      <c r="T54" s="110"/>
      <c r="U54" s="111"/>
      <c r="V54" s="119"/>
      <c r="W54" s="119"/>
      <c r="X54" s="119"/>
      <c r="Y54" s="109"/>
      <c r="Z54" s="110"/>
      <c r="AA54" s="119"/>
      <c r="AB54" s="119"/>
      <c r="AC54" s="119"/>
      <c r="AD54" s="119"/>
      <c r="AE54" s="109"/>
      <c r="AF54" s="110"/>
      <c r="AG54" s="119"/>
      <c r="AH54" s="119"/>
      <c r="AI54" s="119"/>
      <c r="AJ54" s="119"/>
      <c r="AK54" s="109"/>
      <c r="AL54" s="110"/>
      <c r="AM54" s="119"/>
      <c r="AN54" s="119"/>
      <c r="AO54" s="119"/>
      <c r="AP54" s="119"/>
      <c r="AQ54" s="109"/>
      <c r="AR54" s="110"/>
      <c r="AS54" s="119"/>
      <c r="AT54" s="119"/>
      <c r="AU54" s="119"/>
      <c r="AV54" s="119"/>
      <c r="AW54" s="109"/>
      <c r="AX54" s="110"/>
      <c r="AY54" s="116"/>
      <c r="AZ54" s="116"/>
      <c r="BA54" s="116"/>
      <c r="BB54" s="116"/>
      <c r="BC54" s="109"/>
      <c r="BD54" s="110"/>
      <c r="BE54" s="116"/>
      <c r="BF54" s="116"/>
      <c r="BG54" s="116"/>
      <c r="BH54" s="116"/>
      <c r="BI54" s="109"/>
      <c r="BJ54" s="110"/>
      <c r="BK54" s="116"/>
      <c r="BL54" s="116"/>
      <c r="BM54" s="116"/>
      <c r="BN54" s="116"/>
      <c r="BO54" s="109"/>
      <c r="BP54" s="110"/>
      <c r="BQ54" s="116"/>
      <c r="BR54" s="116"/>
      <c r="BS54" s="116"/>
      <c r="BT54" s="116"/>
      <c r="BU54" s="109"/>
      <c r="BV54" s="110"/>
      <c r="BW54" s="119"/>
      <c r="BX54" s="119"/>
      <c r="BY54" s="119"/>
      <c r="BZ54" s="224"/>
      <c r="CA54" s="109"/>
      <c r="CB54" s="110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</row>
    <row r="55" spans="1:216" s="5" customFormat="1" ht="19.5" customHeight="1">
      <c r="A55" s="29">
        <v>60</v>
      </c>
      <c r="B55" s="209">
        <v>11301029</v>
      </c>
      <c r="C55" s="209">
        <v>111301029</v>
      </c>
      <c r="D55" s="192" t="s">
        <v>217</v>
      </c>
      <c r="E55" s="164" t="s">
        <v>10</v>
      </c>
      <c r="F55" s="217">
        <v>88</v>
      </c>
      <c r="G55" s="200">
        <v>1</v>
      </c>
      <c r="H55" s="217">
        <v>88</v>
      </c>
      <c r="I55" s="76"/>
      <c r="J55" s="117"/>
      <c r="K55" s="76"/>
      <c r="L55" s="118"/>
      <c r="M55" s="109"/>
      <c r="N55" s="110"/>
      <c r="O55" s="119"/>
      <c r="P55" s="119"/>
      <c r="Q55" s="119"/>
      <c r="R55" s="119"/>
      <c r="S55" s="109"/>
      <c r="T55" s="110"/>
      <c r="U55" s="111"/>
      <c r="V55" s="119"/>
      <c r="W55" s="119"/>
      <c r="X55" s="119"/>
      <c r="Y55" s="109"/>
      <c r="Z55" s="110"/>
      <c r="AA55" s="119"/>
      <c r="AB55" s="119"/>
      <c r="AC55" s="119"/>
      <c r="AD55" s="119"/>
      <c r="AE55" s="109"/>
      <c r="AF55" s="110"/>
      <c r="AG55" s="119"/>
      <c r="AH55" s="119"/>
      <c r="AI55" s="119"/>
      <c r="AJ55" s="119"/>
      <c r="AK55" s="109"/>
      <c r="AL55" s="110"/>
      <c r="AM55" s="119"/>
      <c r="AN55" s="119"/>
      <c r="AO55" s="119"/>
      <c r="AP55" s="119"/>
      <c r="AQ55" s="109"/>
      <c r="AR55" s="110"/>
      <c r="AS55" s="119"/>
      <c r="AT55" s="119"/>
      <c r="AU55" s="119"/>
      <c r="AV55" s="119"/>
      <c r="AW55" s="109"/>
      <c r="AX55" s="110"/>
      <c r="AY55" s="116"/>
      <c r="AZ55" s="116"/>
      <c r="BA55" s="116"/>
      <c r="BB55" s="116"/>
      <c r="BC55" s="109"/>
      <c r="BD55" s="110"/>
      <c r="BE55" s="116"/>
      <c r="BF55" s="116"/>
      <c r="BG55" s="116"/>
      <c r="BH55" s="116"/>
      <c r="BI55" s="109"/>
      <c r="BJ55" s="110"/>
      <c r="BK55" s="116"/>
      <c r="BL55" s="116"/>
      <c r="BM55" s="116"/>
      <c r="BN55" s="116"/>
      <c r="BO55" s="109"/>
      <c r="BP55" s="110"/>
      <c r="BQ55" s="116"/>
      <c r="BR55" s="116"/>
      <c r="BS55" s="116"/>
      <c r="BT55" s="116"/>
      <c r="BU55" s="109"/>
      <c r="BV55" s="110"/>
      <c r="BW55" s="119"/>
      <c r="BX55" s="119"/>
      <c r="BY55" s="119"/>
      <c r="BZ55" s="224"/>
      <c r="CA55" s="109"/>
      <c r="CB55" s="110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</row>
    <row r="56" spans="1:216" s="5" customFormat="1" ht="19.5" customHeight="1">
      <c r="A56" s="29">
        <v>62</v>
      </c>
      <c r="B56" s="209" t="s">
        <v>173</v>
      </c>
      <c r="C56" s="209" t="s">
        <v>377</v>
      </c>
      <c r="D56" s="192" t="s">
        <v>218</v>
      </c>
      <c r="E56" s="164" t="s">
        <v>10</v>
      </c>
      <c r="F56" s="217">
        <v>1200</v>
      </c>
      <c r="G56" s="200">
        <v>4</v>
      </c>
      <c r="H56" s="217">
        <v>1200</v>
      </c>
      <c r="I56" s="76"/>
      <c r="J56" s="117"/>
      <c r="K56" s="76"/>
      <c r="L56" s="118"/>
      <c r="M56" s="109"/>
      <c r="N56" s="110"/>
      <c r="O56" s="119"/>
      <c r="P56" s="119"/>
      <c r="Q56" s="119"/>
      <c r="R56" s="119"/>
      <c r="S56" s="109"/>
      <c r="T56" s="110"/>
      <c r="U56" s="111"/>
      <c r="V56" s="119"/>
      <c r="W56" s="119"/>
      <c r="X56" s="119"/>
      <c r="Y56" s="109"/>
      <c r="Z56" s="110"/>
      <c r="AA56" s="119"/>
      <c r="AB56" s="119"/>
      <c r="AC56" s="119"/>
      <c r="AD56" s="119"/>
      <c r="AE56" s="109"/>
      <c r="AF56" s="110"/>
      <c r="AG56" s="119"/>
      <c r="AH56" s="119"/>
      <c r="AI56" s="119"/>
      <c r="AJ56" s="119"/>
      <c r="AK56" s="109"/>
      <c r="AL56" s="110"/>
      <c r="AM56" s="119"/>
      <c r="AN56" s="119"/>
      <c r="AO56" s="119"/>
      <c r="AP56" s="119"/>
      <c r="AQ56" s="109"/>
      <c r="AR56" s="110"/>
      <c r="AS56" s="119"/>
      <c r="AT56" s="119"/>
      <c r="AU56" s="119"/>
      <c r="AV56" s="119"/>
      <c r="AW56" s="109"/>
      <c r="AX56" s="110"/>
      <c r="AY56" s="116"/>
      <c r="AZ56" s="116"/>
      <c r="BA56" s="116"/>
      <c r="BB56" s="116"/>
      <c r="BC56" s="109"/>
      <c r="BD56" s="110"/>
      <c r="BE56" s="116"/>
      <c r="BF56" s="116"/>
      <c r="BG56" s="116"/>
      <c r="BH56" s="116"/>
      <c r="BI56" s="109"/>
      <c r="BJ56" s="110"/>
      <c r="BK56" s="116"/>
      <c r="BL56" s="116"/>
      <c r="BM56" s="116"/>
      <c r="BN56" s="116"/>
      <c r="BO56" s="109"/>
      <c r="BP56" s="110"/>
      <c r="BQ56" s="116"/>
      <c r="BR56" s="116"/>
      <c r="BS56" s="116"/>
      <c r="BT56" s="116"/>
      <c r="BU56" s="109"/>
      <c r="BV56" s="110"/>
      <c r="BW56" s="119"/>
      <c r="BX56" s="119"/>
      <c r="BY56" s="119"/>
      <c r="BZ56" s="224"/>
      <c r="CA56" s="109"/>
      <c r="CB56" s="110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</row>
    <row r="57" spans="1:216" s="5" customFormat="1" ht="19.5" customHeight="1">
      <c r="A57" s="29">
        <v>63</v>
      </c>
      <c r="B57" s="209">
        <v>11301038</v>
      </c>
      <c r="C57" s="209">
        <v>111301038</v>
      </c>
      <c r="D57" s="192" t="s">
        <v>219</v>
      </c>
      <c r="E57" s="164" t="s">
        <v>10</v>
      </c>
      <c r="F57" s="217">
        <v>392</v>
      </c>
      <c r="G57" s="200">
        <v>6.6</v>
      </c>
      <c r="H57" s="217">
        <v>392</v>
      </c>
      <c r="I57" s="76"/>
      <c r="J57" s="117"/>
      <c r="K57" s="76"/>
      <c r="L57" s="118"/>
      <c r="M57" s="109"/>
      <c r="N57" s="110"/>
      <c r="O57" s="119"/>
      <c r="P57" s="119"/>
      <c r="Q57" s="119"/>
      <c r="R57" s="119"/>
      <c r="S57" s="109"/>
      <c r="T57" s="110"/>
      <c r="U57" s="111"/>
      <c r="V57" s="119"/>
      <c r="W57" s="119"/>
      <c r="X57" s="119"/>
      <c r="Y57" s="109"/>
      <c r="Z57" s="110"/>
      <c r="AA57" s="119"/>
      <c r="AB57" s="119"/>
      <c r="AC57" s="119"/>
      <c r="AD57" s="119"/>
      <c r="AE57" s="109"/>
      <c r="AF57" s="110"/>
      <c r="AG57" s="119"/>
      <c r="AH57" s="119"/>
      <c r="AI57" s="119"/>
      <c r="AJ57" s="119"/>
      <c r="AK57" s="109"/>
      <c r="AL57" s="110"/>
      <c r="AM57" s="119"/>
      <c r="AN57" s="119"/>
      <c r="AO57" s="119"/>
      <c r="AP57" s="119"/>
      <c r="AQ57" s="109"/>
      <c r="AR57" s="110"/>
      <c r="AS57" s="119"/>
      <c r="AT57" s="119"/>
      <c r="AU57" s="119"/>
      <c r="AV57" s="119"/>
      <c r="AW57" s="109"/>
      <c r="AX57" s="110"/>
      <c r="AY57" s="116"/>
      <c r="AZ57" s="116"/>
      <c r="BA57" s="116"/>
      <c r="BB57" s="116"/>
      <c r="BC57" s="109"/>
      <c r="BD57" s="110"/>
      <c r="BE57" s="116"/>
      <c r="BF57" s="116"/>
      <c r="BG57" s="116"/>
      <c r="BH57" s="116"/>
      <c r="BI57" s="109"/>
      <c r="BJ57" s="110"/>
      <c r="BK57" s="116"/>
      <c r="BL57" s="116"/>
      <c r="BM57" s="116"/>
      <c r="BN57" s="116"/>
      <c r="BO57" s="109"/>
      <c r="BP57" s="110"/>
      <c r="BQ57" s="116"/>
      <c r="BR57" s="116"/>
      <c r="BS57" s="116"/>
      <c r="BT57" s="116"/>
      <c r="BU57" s="109"/>
      <c r="BV57" s="110"/>
      <c r="BW57" s="119"/>
      <c r="BX57" s="119"/>
      <c r="BY57" s="119"/>
      <c r="BZ57" s="224"/>
      <c r="CA57" s="109"/>
      <c r="CB57" s="110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</row>
    <row r="58" spans="1:216" s="5" customFormat="1" ht="19.5" customHeight="1">
      <c r="A58" s="29">
        <v>64</v>
      </c>
      <c r="B58" s="209">
        <v>11301039</v>
      </c>
      <c r="C58" s="209">
        <v>111301039</v>
      </c>
      <c r="D58" s="192" t="s">
        <v>220</v>
      </c>
      <c r="E58" s="164" t="s">
        <v>10</v>
      </c>
      <c r="F58" s="217">
        <v>13</v>
      </c>
      <c r="G58" s="200">
        <v>1</v>
      </c>
      <c r="H58" s="217">
        <v>13</v>
      </c>
      <c r="I58" s="76"/>
      <c r="J58" s="117"/>
      <c r="K58" s="76"/>
      <c r="L58" s="118"/>
      <c r="M58" s="109"/>
      <c r="N58" s="110"/>
      <c r="O58" s="119"/>
      <c r="P58" s="119"/>
      <c r="Q58" s="119"/>
      <c r="R58" s="119"/>
      <c r="S58" s="109"/>
      <c r="T58" s="110"/>
      <c r="U58" s="111"/>
      <c r="V58" s="119"/>
      <c r="W58" s="119"/>
      <c r="X58" s="119"/>
      <c r="Y58" s="109"/>
      <c r="Z58" s="110"/>
      <c r="AA58" s="119"/>
      <c r="AB58" s="119"/>
      <c r="AC58" s="119"/>
      <c r="AD58" s="119"/>
      <c r="AE58" s="109"/>
      <c r="AF58" s="110"/>
      <c r="AG58" s="119"/>
      <c r="AH58" s="119"/>
      <c r="AI58" s="119"/>
      <c r="AJ58" s="119"/>
      <c r="AK58" s="109"/>
      <c r="AL58" s="110"/>
      <c r="AM58" s="119"/>
      <c r="AN58" s="119"/>
      <c r="AO58" s="119"/>
      <c r="AP58" s="119"/>
      <c r="AQ58" s="109"/>
      <c r="AR58" s="110"/>
      <c r="AS58" s="119"/>
      <c r="AT58" s="119"/>
      <c r="AU58" s="119"/>
      <c r="AV58" s="119"/>
      <c r="AW58" s="109"/>
      <c r="AX58" s="110"/>
      <c r="AY58" s="116"/>
      <c r="AZ58" s="116"/>
      <c r="BA58" s="116"/>
      <c r="BB58" s="116"/>
      <c r="BC58" s="109"/>
      <c r="BD58" s="110"/>
      <c r="BE58" s="116"/>
      <c r="BF58" s="116"/>
      <c r="BG58" s="116"/>
      <c r="BH58" s="116"/>
      <c r="BI58" s="109"/>
      <c r="BJ58" s="110"/>
      <c r="BK58" s="116"/>
      <c r="BL58" s="116"/>
      <c r="BM58" s="116"/>
      <c r="BN58" s="116"/>
      <c r="BO58" s="109"/>
      <c r="BP58" s="110"/>
      <c r="BQ58" s="116"/>
      <c r="BR58" s="116"/>
      <c r="BS58" s="116"/>
      <c r="BT58" s="116"/>
      <c r="BU58" s="109"/>
      <c r="BV58" s="110"/>
      <c r="BW58" s="119"/>
      <c r="BX58" s="119"/>
      <c r="BY58" s="119"/>
      <c r="BZ58" s="224"/>
      <c r="CA58" s="109"/>
      <c r="CB58" s="110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</row>
    <row r="59" spans="1:216" s="5" customFormat="1" ht="19.5" customHeight="1">
      <c r="A59" s="29">
        <v>66</v>
      </c>
      <c r="B59" s="209">
        <v>11301042</v>
      </c>
      <c r="C59" s="209">
        <v>111301042</v>
      </c>
      <c r="D59" s="192" t="s">
        <v>221</v>
      </c>
      <c r="E59" s="164" t="s">
        <v>10</v>
      </c>
      <c r="F59" s="217">
        <v>61</v>
      </c>
      <c r="G59" s="200">
        <v>1</v>
      </c>
      <c r="H59" s="217">
        <v>61</v>
      </c>
      <c r="I59" s="76"/>
      <c r="J59" s="117"/>
      <c r="K59" s="76"/>
      <c r="L59" s="118"/>
      <c r="M59" s="109"/>
      <c r="N59" s="110"/>
      <c r="O59" s="119"/>
      <c r="P59" s="119"/>
      <c r="Q59" s="119"/>
      <c r="R59" s="119"/>
      <c r="S59" s="109"/>
      <c r="T59" s="110"/>
      <c r="U59" s="111"/>
      <c r="V59" s="119"/>
      <c r="W59" s="119"/>
      <c r="X59" s="119"/>
      <c r="Y59" s="109"/>
      <c r="Z59" s="110"/>
      <c r="AA59" s="119"/>
      <c r="AB59" s="119"/>
      <c r="AC59" s="119"/>
      <c r="AD59" s="119"/>
      <c r="AE59" s="109"/>
      <c r="AF59" s="110"/>
      <c r="AG59" s="119"/>
      <c r="AH59" s="119"/>
      <c r="AI59" s="119"/>
      <c r="AJ59" s="119"/>
      <c r="AK59" s="109"/>
      <c r="AL59" s="110"/>
      <c r="AM59" s="119"/>
      <c r="AN59" s="119"/>
      <c r="AO59" s="119"/>
      <c r="AP59" s="119"/>
      <c r="AQ59" s="109"/>
      <c r="AR59" s="110"/>
      <c r="AS59" s="119"/>
      <c r="AT59" s="119"/>
      <c r="AU59" s="119"/>
      <c r="AV59" s="119"/>
      <c r="AW59" s="109"/>
      <c r="AX59" s="110"/>
      <c r="AY59" s="116"/>
      <c r="AZ59" s="116"/>
      <c r="BA59" s="116"/>
      <c r="BB59" s="116"/>
      <c r="BC59" s="109"/>
      <c r="BD59" s="110"/>
      <c r="BE59" s="116"/>
      <c r="BF59" s="116"/>
      <c r="BG59" s="116"/>
      <c r="BH59" s="116"/>
      <c r="BI59" s="109"/>
      <c r="BJ59" s="110"/>
      <c r="BK59" s="116"/>
      <c r="BL59" s="116"/>
      <c r="BM59" s="116"/>
      <c r="BN59" s="116"/>
      <c r="BO59" s="109"/>
      <c r="BP59" s="110"/>
      <c r="BQ59" s="116"/>
      <c r="BR59" s="116"/>
      <c r="BS59" s="116"/>
      <c r="BT59" s="116"/>
      <c r="BU59" s="109"/>
      <c r="BV59" s="110"/>
      <c r="BW59" s="119"/>
      <c r="BX59" s="119"/>
      <c r="BY59" s="119"/>
      <c r="BZ59" s="224"/>
      <c r="CA59" s="109"/>
      <c r="CB59" s="110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</row>
    <row r="60" spans="1:216" s="5" customFormat="1" ht="19.5" customHeight="1">
      <c r="A60" s="29">
        <v>67</v>
      </c>
      <c r="B60" s="209">
        <v>11301043</v>
      </c>
      <c r="C60" s="209" t="s">
        <v>378</v>
      </c>
      <c r="D60" s="192" t="s">
        <v>222</v>
      </c>
      <c r="E60" s="164" t="s">
        <v>10</v>
      </c>
      <c r="F60" s="217">
        <v>48</v>
      </c>
      <c r="G60" s="200">
        <v>4</v>
      </c>
      <c r="H60" s="217">
        <v>48</v>
      </c>
      <c r="I60" s="76"/>
      <c r="J60" s="117"/>
      <c r="K60" s="76"/>
      <c r="L60" s="118"/>
      <c r="M60" s="109"/>
      <c r="N60" s="110"/>
      <c r="O60" s="119"/>
      <c r="P60" s="119"/>
      <c r="Q60" s="119"/>
      <c r="R60" s="119"/>
      <c r="S60" s="109"/>
      <c r="T60" s="110"/>
      <c r="U60" s="111"/>
      <c r="V60" s="119"/>
      <c r="W60" s="119"/>
      <c r="X60" s="119"/>
      <c r="Y60" s="109"/>
      <c r="Z60" s="110"/>
      <c r="AA60" s="119"/>
      <c r="AB60" s="119"/>
      <c r="AC60" s="119"/>
      <c r="AD60" s="119"/>
      <c r="AE60" s="109"/>
      <c r="AF60" s="110"/>
      <c r="AG60" s="119"/>
      <c r="AH60" s="119"/>
      <c r="AI60" s="119"/>
      <c r="AJ60" s="119"/>
      <c r="AK60" s="109"/>
      <c r="AL60" s="110"/>
      <c r="AM60" s="119"/>
      <c r="AN60" s="119"/>
      <c r="AO60" s="119"/>
      <c r="AP60" s="119"/>
      <c r="AQ60" s="109"/>
      <c r="AR60" s="110"/>
      <c r="AS60" s="119"/>
      <c r="AT60" s="119"/>
      <c r="AU60" s="119"/>
      <c r="AV60" s="119"/>
      <c r="AW60" s="109"/>
      <c r="AX60" s="110"/>
      <c r="AY60" s="116"/>
      <c r="AZ60" s="116"/>
      <c r="BA60" s="116"/>
      <c r="BB60" s="116"/>
      <c r="BC60" s="109"/>
      <c r="BD60" s="110"/>
      <c r="BE60" s="116"/>
      <c r="BF60" s="116"/>
      <c r="BG60" s="116"/>
      <c r="BH60" s="116"/>
      <c r="BI60" s="109"/>
      <c r="BJ60" s="110"/>
      <c r="BK60" s="116"/>
      <c r="BL60" s="116"/>
      <c r="BM60" s="116"/>
      <c r="BN60" s="116"/>
      <c r="BO60" s="109"/>
      <c r="BP60" s="110"/>
      <c r="BQ60" s="116"/>
      <c r="BR60" s="116"/>
      <c r="BS60" s="116"/>
      <c r="BT60" s="116"/>
      <c r="BU60" s="109"/>
      <c r="BV60" s="110"/>
      <c r="BW60" s="119"/>
      <c r="BX60" s="119"/>
      <c r="BY60" s="119"/>
      <c r="BZ60" s="224"/>
      <c r="CA60" s="109"/>
      <c r="CB60" s="110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</row>
    <row r="61" spans="1:216" s="5" customFormat="1" ht="19.5" customHeight="1">
      <c r="A61" s="29">
        <v>68</v>
      </c>
      <c r="B61" s="209">
        <v>11301045</v>
      </c>
      <c r="C61" s="209" t="s">
        <v>379</v>
      </c>
      <c r="D61" s="192" t="s">
        <v>223</v>
      </c>
      <c r="E61" s="164" t="s">
        <v>10</v>
      </c>
      <c r="F61" s="217">
        <v>92</v>
      </c>
      <c r="G61" s="200">
        <v>2</v>
      </c>
      <c r="H61" s="217">
        <v>92</v>
      </c>
      <c r="I61" s="76"/>
      <c r="J61" s="117"/>
      <c r="K61" s="76"/>
      <c r="L61" s="118"/>
      <c r="M61" s="109"/>
      <c r="N61" s="110"/>
      <c r="O61" s="119"/>
      <c r="P61" s="119"/>
      <c r="Q61" s="119"/>
      <c r="R61" s="119"/>
      <c r="S61" s="109"/>
      <c r="T61" s="110"/>
      <c r="U61" s="111"/>
      <c r="V61" s="119"/>
      <c r="W61" s="119"/>
      <c r="X61" s="119"/>
      <c r="Y61" s="109"/>
      <c r="Z61" s="110"/>
      <c r="AA61" s="119"/>
      <c r="AB61" s="119"/>
      <c r="AC61" s="119"/>
      <c r="AD61" s="119"/>
      <c r="AE61" s="109"/>
      <c r="AF61" s="110"/>
      <c r="AG61" s="119"/>
      <c r="AH61" s="119"/>
      <c r="AI61" s="119"/>
      <c r="AJ61" s="119"/>
      <c r="AK61" s="109"/>
      <c r="AL61" s="110"/>
      <c r="AM61" s="119"/>
      <c r="AN61" s="119"/>
      <c r="AO61" s="119"/>
      <c r="AP61" s="119"/>
      <c r="AQ61" s="109"/>
      <c r="AR61" s="110"/>
      <c r="AS61" s="119"/>
      <c r="AT61" s="119"/>
      <c r="AU61" s="119"/>
      <c r="AV61" s="119"/>
      <c r="AW61" s="109"/>
      <c r="AX61" s="110"/>
      <c r="AY61" s="116"/>
      <c r="AZ61" s="116"/>
      <c r="BA61" s="116"/>
      <c r="BB61" s="116"/>
      <c r="BC61" s="109"/>
      <c r="BD61" s="110"/>
      <c r="BE61" s="116"/>
      <c r="BF61" s="116"/>
      <c r="BG61" s="116"/>
      <c r="BH61" s="116"/>
      <c r="BI61" s="109"/>
      <c r="BJ61" s="110"/>
      <c r="BK61" s="116"/>
      <c r="BL61" s="116"/>
      <c r="BM61" s="116"/>
      <c r="BN61" s="116"/>
      <c r="BO61" s="109"/>
      <c r="BP61" s="110"/>
      <c r="BQ61" s="116"/>
      <c r="BR61" s="116"/>
      <c r="BS61" s="116"/>
      <c r="BT61" s="116"/>
      <c r="BU61" s="109"/>
      <c r="BV61" s="110"/>
      <c r="BW61" s="119"/>
      <c r="BX61" s="119"/>
      <c r="BY61" s="119"/>
      <c r="BZ61" s="224"/>
      <c r="CA61" s="109"/>
      <c r="CB61" s="110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</row>
    <row r="62" spans="1:216" s="5" customFormat="1" ht="19.5" customHeight="1">
      <c r="A62" s="29">
        <v>70</v>
      </c>
      <c r="B62" s="209">
        <v>11301047</v>
      </c>
      <c r="C62" s="209">
        <v>111301051</v>
      </c>
      <c r="D62" s="192" t="s">
        <v>224</v>
      </c>
      <c r="E62" s="164" t="s">
        <v>10</v>
      </c>
      <c r="F62" s="217">
        <v>68</v>
      </c>
      <c r="G62" s="200">
        <v>1</v>
      </c>
      <c r="H62" s="217">
        <v>68</v>
      </c>
      <c r="I62" s="76"/>
      <c r="J62" s="117"/>
      <c r="K62" s="76"/>
      <c r="L62" s="118"/>
      <c r="M62" s="109"/>
      <c r="N62" s="110"/>
      <c r="O62" s="119"/>
      <c r="P62" s="119"/>
      <c r="Q62" s="119"/>
      <c r="R62" s="119"/>
      <c r="S62" s="109"/>
      <c r="T62" s="110"/>
      <c r="U62" s="111"/>
      <c r="V62" s="119"/>
      <c r="W62" s="119"/>
      <c r="X62" s="119"/>
      <c r="Y62" s="109"/>
      <c r="Z62" s="110"/>
      <c r="AA62" s="119"/>
      <c r="AB62" s="119"/>
      <c r="AC62" s="119"/>
      <c r="AD62" s="119"/>
      <c r="AE62" s="109"/>
      <c r="AF62" s="110"/>
      <c r="AG62" s="119"/>
      <c r="AH62" s="119"/>
      <c r="AI62" s="119"/>
      <c r="AJ62" s="119"/>
      <c r="AK62" s="109"/>
      <c r="AL62" s="110"/>
      <c r="AM62" s="119"/>
      <c r="AN62" s="119"/>
      <c r="AO62" s="119"/>
      <c r="AP62" s="119"/>
      <c r="AQ62" s="109"/>
      <c r="AR62" s="110"/>
      <c r="AS62" s="119"/>
      <c r="AT62" s="119"/>
      <c r="AU62" s="119"/>
      <c r="AV62" s="119"/>
      <c r="AW62" s="109"/>
      <c r="AX62" s="110"/>
      <c r="AY62" s="116"/>
      <c r="AZ62" s="116"/>
      <c r="BA62" s="116"/>
      <c r="BB62" s="116"/>
      <c r="BC62" s="109"/>
      <c r="BD62" s="110"/>
      <c r="BE62" s="116"/>
      <c r="BF62" s="116"/>
      <c r="BG62" s="116"/>
      <c r="BH62" s="116"/>
      <c r="BI62" s="109"/>
      <c r="BJ62" s="110"/>
      <c r="BK62" s="116"/>
      <c r="BL62" s="116"/>
      <c r="BM62" s="116"/>
      <c r="BN62" s="116"/>
      <c r="BO62" s="109"/>
      <c r="BP62" s="110"/>
      <c r="BQ62" s="116"/>
      <c r="BR62" s="116"/>
      <c r="BS62" s="116"/>
      <c r="BT62" s="116"/>
      <c r="BU62" s="109"/>
      <c r="BV62" s="110"/>
      <c r="BW62" s="119"/>
      <c r="BX62" s="119"/>
      <c r="BY62" s="119"/>
      <c r="BZ62" s="224"/>
      <c r="CA62" s="109"/>
      <c r="CB62" s="110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</row>
    <row r="63" spans="1:216" s="5" customFormat="1" ht="19.5" customHeight="1">
      <c r="A63" s="29">
        <v>71</v>
      </c>
      <c r="B63" s="209">
        <v>11301050</v>
      </c>
      <c r="C63" s="209" t="s">
        <v>380</v>
      </c>
      <c r="D63" s="192" t="s">
        <v>225</v>
      </c>
      <c r="E63" s="164" t="s">
        <v>10</v>
      </c>
      <c r="F63" s="217">
        <v>190</v>
      </c>
      <c r="G63" s="200">
        <v>2</v>
      </c>
      <c r="H63" s="217">
        <v>190</v>
      </c>
      <c r="I63" s="76"/>
      <c r="J63" s="117"/>
      <c r="K63" s="76"/>
      <c r="L63" s="118"/>
      <c r="M63" s="109"/>
      <c r="N63" s="110"/>
      <c r="O63" s="119"/>
      <c r="P63" s="119"/>
      <c r="Q63" s="119"/>
      <c r="R63" s="119"/>
      <c r="S63" s="109"/>
      <c r="T63" s="110"/>
      <c r="U63" s="111"/>
      <c r="V63" s="119"/>
      <c r="W63" s="119"/>
      <c r="X63" s="119"/>
      <c r="Y63" s="109"/>
      <c r="Z63" s="110"/>
      <c r="AA63" s="119"/>
      <c r="AB63" s="119"/>
      <c r="AC63" s="119"/>
      <c r="AD63" s="119"/>
      <c r="AE63" s="109"/>
      <c r="AF63" s="110"/>
      <c r="AG63" s="119"/>
      <c r="AH63" s="119"/>
      <c r="AI63" s="119"/>
      <c r="AJ63" s="119"/>
      <c r="AK63" s="109"/>
      <c r="AL63" s="110"/>
      <c r="AM63" s="119"/>
      <c r="AN63" s="119"/>
      <c r="AO63" s="119"/>
      <c r="AP63" s="119"/>
      <c r="AQ63" s="109"/>
      <c r="AR63" s="110"/>
      <c r="AS63" s="119"/>
      <c r="AT63" s="119"/>
      <c r="AU63" s="119"/>
      <c r="AV63" s="119"/>
      <c r="AW63" s="109"/>
      <c r="AX63" s="110"/>
      <c r="AY63" s="116"/>
      <c r="AZ63" s="116"/>
      <c r="BA63" s="116"/>
      <c r="BB63" s="116"/>
      <c r="BC63" s="109"/>
      <c r="BD63" s="110"/>
      <c r="BE63" s="116"/>
      <c r="BF63" s="116"/>
      <c r="BG63" s="116"/>
      <c r="BH63" s="116"/>
      <c r="BI63" s="109"/>
      <c r="BJ63" s="110"/>
      <c r="BK63" s="116"/>
      <c r="BL63" s="116"/>
      <c r="BM63" s="116"/>
      <c r="BN63" s="116"/>
      <c r="BO63" s="109"/>
      <c r="BP63" s="110"/>
      <c r="BQ63" s="116"/>
      <c r="BR63" s="116"/>
      <c r="BS63" s="116"/>
      <c r="BT63" s="116"/>
      <c r="BU63" s="109"/>
      <c r="BV63" s="110"/>
      <c r="BW63" s="119"/>
      <c r="BX63" s="119"/>
      <c r="BY63" s="119"/>
      <c r="BZ63" s="224"/>
      <c r="CA63" s="109"/>
      <c r="CB63" s="110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  <c r="GL63" s="25"/>
      <c r="GM63" s="25"/>
      <c r="GN63" s="25"/>
      <c r="GO63" s="25"/>
      <c r="GP63" s="25"/>
      <c r="GQ63" s="25"/>
      <c r="GR63" s="25"/>
      <c r="GS63" s="25"/>
      <c r="GT63" s="25"/>
      <c r="GU63" s="25"/>
      <c r="GV63" s="25"/>
      <c r="GW63" s="25"/>
      <c r="GX63" s="25"/>
      <c r="GY63" s="25"/>
      <c r="GZ63" s="25"/>
      <c r="HA63" s="25"/>
      <c r="HB63" s="25"/>
      <c r="HC63" s="25"/>
      <c r="HD63" s="25"/>
      <c r="HE63" s="25"/>
      <c r="HF63" s="25"/>
      <c r="HG63" s="25"/>
      <c r="HH63" s="25"/>
    </row>
    <row r="64" spans="1:216" s="5" customFormat="1" ht="19.5" customHeight="1">
      <c r="A64" s="29">
        <v>72</v>
      </c>
      <c r="B64" s="210">
        <v>11301052</v>
      </c>
      <c r="C64" s="210">
        <v>111301054</v>
      </c>
      <c r="D64" s="215" t="s">
        <v>226</v>
      </c>
      <c r="E64" s="164" t="s">
        <v>10</v>
      </c>
      <c r="F64" s="222">
        <v>80</v>
      </c>
      <c r="G64" s="223">
        <v>1</v>
      </c>
      <c r="H64" s="222">
        <v>80</v>
      </c>
      <c r="I64" s="76"/>
      <c r="J64" s="117"/>
      <c r="K64" s="76"/>
      <c r="L64" s="118"/>
      <c r="M64" s="109"/>
      <c r="N64" s="110"/>
      <c r="O64" s="119"/>
      <c r="P64" s="119"/>
      <c r="Q64" s="119"/>
      <c r="R64" s="119"/>
      <c r="S64" s="109"/>
      <c r="T64" s="110"/>
      <c r="U64" s="111"/>
      <c r="V64" s="119"/>
      <c r="W64" s="119"/>
      <c r="X64" s="119"/>
      <c r="Y64" s="109"/>
      <c r="Z64" s="110"/>
      <c r="AA64" s="119"/>
      <c r="AB64" s="119"/>
      <c r="AC64" s="119"/>
      <c r="AD64" s="119"/>
      <c r="AE64" s="109"/>
      <c r="AF64" s="110"/>
      <c r="AG64" s="119"/>
      <c r="AH64" s="119"/>
      <c r="AI64" s="119"/>
      <c r="AJ64" s="119"/>
      <c r="AK64" s="109"/>
      <c r="AL64" s="110"/>
      <c r="AM64" s="119"/>
      <c r="AN64" s="119"/>
      <c r="AO64" s="119"/>
      <c r="AP64" s="119"/>
      <c r="AQ64" s="109"/>
      <c r="AR64" s="110"/>
      <c r="AS64" s="119"/>
      <c r="AT64" s="119"/>
      <c r="AU64" s="119"/>
      <c r="AV64" s="119"/>
      <c r="AW64" s="109"/>
      <c r="AX64" s="110"/>
      <c r="AY64" s="116"/>
      <c r="AZ64" s="116"/>
      <c r="BA64" s="116"/>
      <c r="BB64" s="116"/>
      <c r="BC64" s="109"/>
      <c r="BD64" s="110"/>
      <c r="BE64" s="116"/>
      <c r="BF64" s="116"/>
      <c r="BG64" s="116"/>
      <c r="BH64" s="116"/>
      <c r="BI64" s="109"/>
      <c r="BJ64" s="110"/>
      <c r="BK64" s="116"/>
      <c r="BL64" s="116"/>
      <c r="BM64" s="116"/>
      <c r="BN64" s="116"/>
      <c r="BO64" s="109"/>
      <c r="BP64" s="110"/>
      <c r="BQ64" s="116"/>
      <c r="BR64" s="116"/>
      <c r="BS64" s="116"/>
      <c r="BT64" s="116"/>
      <c r="BU64" s="109"/>
      <c r="BV64" s="110"/>
      <c r="BW64" s="119"/>
      <c r="BX64" s="119"/>
      <c r="BY64" s="119"/>
      <c r="BZ64" s="224"/>
      <c r="CA64" s="109"/>
      <c r="CB64" s="110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  <c r="GL64" s="25"/>
      <c r="GM64" s="25"/>
      <c r="GN64" s="25"/>
      <c r="GO64" s="25"/>
      <c r="GP64" s="25"/>
      <c r="GQ64" s="25"/>
      <c r="GR64" s="25"/>
      <c r="GS64" s="25"/>
      <c r="GT64" s="25"/>
      <c r="GU64" s="25"/>
      <c r="GV64" s="25"/>
      <c r="GW64" s="25"/>
      <c r="GX64" s="25"/>
      <c r="GY64" s="25"/>
      <c r="GZ64" s="25"/>
      <c r="HA64" s="25"/>
      <c r="HB64" s="25"/>
      <c r="HC64" s="25"/>
      <c r="HD64" s="25"/>
      <c r="HE64" s="25"/>
      <c r="HF64" s="25"/>
      <c r="HG64" s="25"/>
      <c r="HH64" s="25"/>
    </row>
    <row r="65" spans="1:216" s="5" customFormat="1" ht="19.5" customHeight="1">
      <c r="A65" s="29">
        <v>73</v>
      </c>
      <c r="B65" s="209">
        <v>11301053</v>
      </c>
      <c r="C65" s="210">
        <v>111301055</v>
      </c>
      <c r="D65" s="192" t="s">
        <v>226</v>
      </c>
      <c r="E65" s="164" t="s">
        <v>10</v>
      </c>
      <c r="F65" s="217">
        <v>111</v>
      </c>
      <c r="G65" s="200">
        <v>1</v>
      </c>
      <c r="H65" s="217">
        <v>111</v>
      </c>
      <c r="I65" s="76"/>
      <c r="J65" s="117"/>
      <c r="K65" s="76"/>
      <c r="L65" s="118"/>
      <c r="M65" s="109"/>
      <c r="N65" s="110"/>
      <c r="O65" s="119"/>
      <c r="P65" s="119"/>
      <c r="Q65" s="119"/>
      <c r="R65" s="119"/>
      <c r="S65" s="109"/>
      <c r="T65" s="110"/>
      <c r="U65" s="111"/>
      <c r="V65" s="119"/>
      <c r="W65" s="119"/>
      <c r="X65" s="119"/>
      <c r="Y65" s="109"/>
      <c r="Z65" s="110"/>
      <c r="AA65" s="119"/>
      <c r="AB65" s="119"/>
      <c r="AC65" s="119"/>
      <c r="AD65" s="119"/>
      <c r="AE65" s="109"/>
      <c r="AF65" s="110"/>
      <c r="AG65" s="119"/>
      <c r="AH65" s="119"/>
      <c r="AI65" s="119"/>
      <c r="AJ65" s="119"/>
      <c r="AK65" s="109"/>
      <c r="AL65" s="110"/>
      <c r="AM65" s="119"/>
      <c r="AN65" s="119"/>
      <c r="AO65" s="119"/>
      <c r="AP65" s="119"/>
      <c r="AQ65" s="109"/>
      <c r="AR65" s="110"/>
      <c r="AS65" s="119"/>
      <c r="AT65" s="119"/>
      <c r="AU65" s="119"/>
      <c r="AV65" s="119"/>
      <c r="AW65" s="109"/>
      <c r="AX65" s="110"/>
      <c r="AY65" s="116"/>
      <c r="AZ65" s="116"/>
      <c r="BA65" s="116"/>
      <c r="BB65" s="116"/>
      <c r="BC65" s="109"/>
      <c r="BD65" s="110"/>
      <c r="BE65" s="116"/>
      <c r="BF65" s="116"/>
      <c r="BG65" s="116"/>
      <c r="BH65" s="116"/>
      <c r="BI65" s="109"/>
      <c r="BJ65" s="110"/>
      <c r="BK65" s="116"/>
      <c r="BL65" s="116"/>
      <c r="BM65" s="116"/>
      <c r="BN65" s="116"/>
      <c r="BO65" s="109"/>
      <c r="BP65" s="110"/>
      <c r="BQ65" s="116"/>
      <c r="BR65" s="116"/>
      <c r="BS65" s="116"/>
      <c r="BT65" s="116"/>
      <c r="BU65" s="109"/>
      <c r="BV65" s="110"/>
      <c r="BW65" s="119"/>
      <c r="BX65" s="119"/>
      <c r="BY65" s="119"/>
      <c r="BZ65" s="224"/>
      <c r="CA65" s="109"/>
      <c r="CB65" s="110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</row>
    <row r="66" spans="1:216" s="5" customFormat="1" ht="19.5" customHeight="1">
      <c r="A66" s="29">
        <v>74</v>
      </c>
      <c r="B66" s="209">
        <v>11301054</v>
      </c>
      <c r="C66" s="210">
        <v>111301056</v>
      </c>
      <c r="D66" s="216" t="s">
        <v>227</v>
      </c>
      <c r="E66" s="164" t="s">
        <v>10</v>
      </c>
      <c r="F66" s="219">
        <v>945</v>
      </c>
      <c r="G66" s="220">
        <v>1</v>
      </c>
      <c r="H66" s="219">
        <v>945</v>
      </c>
      <c r="I66" s="76"/>
      <c r="J66" s="117"/>
      <c r="K66" s="76"/>
      <c r="L66" s="118"/>
      <c r="M66" s="109"/>
      <c r="N66" s="110"/>
      <c r="O66" s="119"/>
      <c r="P66" s="119"/>
      <c r="Q66" s="119"/>
      <c r="R66" s="119"/>
      <c r="S66" s="109"/>
      <c r="T66" s="110"/>
      <c r="U66" s="111"/>
      <c r="V66" s="119"/>
      <c r="W66" s="119"/>
      <c r="X66" s="119"/>
      <c r="Y66" s="109"/>
      <c r="Z66" s="110"/>
      <c r="AA66" s="119"/>
      <c r="AB66" s="119"/>
      <c r="AC66" s="119"/>
      <c r="AD66" s="119"/>
      <c r="AE66" s="109"/>
      <c r="AF66" s="110"/>
      <c r="AG66" s="119"/>
      <c r="AH66" s="119"/>
      <c r="AI66" s="119"/>
      <c r="AJ66" s="119"/>
      <c r="AK66" s="109"/>
      <c r="AL66" s="110"/>
      <c r="AM66" s="119"/>
      <c r="AN66" s="119"/>
      <c r="AO66" s="119"/>
      <c r="AP66" s="119"/>
      <c r="AQ66" s="109"/>
      <c r="AR66" s="110"/>
      <c r="AS66" s="119"/>
      <c r="AT66" s="119"/>
      <c r="AU66" s="119"/>
      <c r="AV66" s="119"/>
      <c r="AW66" s="109"/>
      <c r="AX66" s="110"/>
      <c r="AY66" s="116"/>
      <c r="AZ66" s="116"/>
      <c r="BA66" s="116"/>
      <c r="BB66" s="116"/>
      <c r="BC66" s="109"/>
      <c r="BD66" s="110"/>
      <c r="BE66" s="116"/>
      <c r="BF66" s="116"/>
      <c r="BG66" s="116"/>
      <c r="BH66" s="116"/>
      <c r="BI66" s="109"/>
      <c r="BJ66" s="110"/>
      <c r="BK66" s="116"/>
      <c r="BL66" s="116"/>
      <c r="BM66" s="116"/>
      <c r="BN66" s="116"/>
      <c r="BO66" s="109"/>
      <c r="BP66" s="110"/>
      <c r="BQ66" s="116"/>
      <c r="BR66" s="116"/>
      <c r="BS66" s="116"/>
      <c r="BT66" s="116"/>
      <c r="BU66" s="109"/>
      <c r="BV66" s="110"/>
      <c r="BW66" s="119"/>
      <c r="BX66" s="119"/>
      <c r="BY66" s="119"/>
      <c r="BZ66" s="224"/>
      <c r="CA66" s="109"/>
      <c r="CB66" s="110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  <c r="GL66" s="25"/>
      <c r="GM66" s="25"/>
      <c r="GN66" s="25"/>
      <c r="GO66" s="25"/>
      <c r="GP66" s="25"/>
      <c r="GQ66" s="25"/>
      <c r="GR66" s="25"/>
      <c r="GS66" s="25"/>
      <c r="GT66" s="25"/>
      <c r="GU66" s="25"/>
      <c r="GV66" s="25"/>
      <c r="GW66" s="25"/>
      <c r="GX66" s="25"/>
      <c r="GY66" s="25"/>
      <c r="GZ66" s="25"/>
      <c r="HA66" s="25"/>
      <c r="HB66" s="25"/>
      <c r="HC66" s="25"/>
      <c r="HD66" s="25"/>
      <c r="HE66" s="25"/>
      <c r="HF66" s="25"/>
      <c r="HG66" s="25"/>
      <c r="HH66" s="25"/>
    </row>
    <row r="67" spans="1:216" s="5" customFormat="1" ht="19.5" customHeight="1">
      <c r="A67" s="29">
        <v>75</v>
      </c>
      <c r="B67" s="209">
        <v>11301055</v>
      </c>
      <c r="C67" s="210">
        <v>111301057</v>
      </c>
      <c r="D67" s="192" t="s">
        <v>228</v>
      </c>
      <c r="E67" s="164" t="s">
        <v>10</v>
      </c>
      <c r="F67" s="217">
        <v>595</v>
      </c>
      <c r="G67" s="200">
        <v>1</v>
      </c>
      <c r="H67" s="217">
        <v>595</v>
      </c>
      <c r="I67" s="76"/>
      <c r="J67" s="117"/>
      <c r="K67" s="76"/>
      <c r="L67" s="118"/>
      <c r="M67" s="109"/>
      <c r="N67" s="110"/>
      <c r="O67" s="119"/>
      <c r="P67" s="119"/>
      <c r="Q67" s="119"/>
      <c r="R67" s="119"/>
      <c r="S67" s="109"/>
      <c r="T67" s="110"/>
      <c r="U67" s="111"/>
      <c r="V67" s="119"/>
      <c r="W67" s="119"/>
      <c r="X67" s="119"/>
      <c r="Y67" s="109"/>
      <c r="Z67" s="110"/>
      <c r="AA67" s="119"/>
      <c r="AB67" s="119"/>
      <c r="AC67" s="119"/>
      <c r="AD67" s="119"/>
      <c r="AE67" s="109"/>
      <c r="AF67" s="110"/>
      <c r="AG67" s="119"/>
      <c r="AH67" s="119"/>
      <c r="AI67" s="119"/>
      <c r="AJ67" s="119"/>
      <c r="AK67" s="109"/>
      <c r="AL67" s="110"/>
      <c r="AM67" s="119"/>
      <c r="AN67" s="119"/>
      <c r="AO67" s="119"/>
      <c r="AP67" s="119"/>
      <c r="AQ67" s="109"/>
      <c r="AR67" s="110"/>
      <c r="AS67" s="119"/>
      <c r="AT67" s="119"/>
      <c r="AU67" s="119"/>
      <c r="AV67" s="225"/>
      <c r="AW67" s="109"/>
      <c r="AX67" s="110"/>
      <c r="AY67" s="116"/>
      <c r="AZ67" s="116"/>
      <c r="BA67" s="116"/>
      <c r="BB67" s="116"/>
      <c r="BC67" s="109"/>
      <c r="BD67" s="110"/>
      <c r="BE67" s="116"/>
      <c r="BF67" s="116"/>
      <c r="BG67" s="116"/>
      <c r="BH67" s="116"/>
      <c r="BI67" s="109"/>
      <c r="BJ67" s="110"/>
      <c r="BK67" s="116"/>
      <c r="BL67" s="116"/>
      <c r="BM67" s="116"/>
      <c r="BN67" s="116"/>
      <c r="BO67" s="109"/>
      <c r="BP67" s="110"/>
      <c r="BQ67" s="116"/>
      <c r="BR67" s="116"/>
      <c r="BS67" s="116"/>
      <c r="BT67" s="116"/>
      <c r="BU67" s="109"/>
      <c r="BV67" s="110"/>
      <c r="BW67" s="119"/>
      <c r="BX67" s="119"/>
      <c r="BY67" s="119"/>
      <c r="BZ67" s="224"/>
      <c r="CA67" s="109"/>
      <c r="CB67" s="110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  <c r="EX67" s="25"/>
      <c r="EY67" s="25"/>
      <c r="EZ67" s="25"/>
      <c r="FA67" s="25"/>
      <c r="FB67" s="25"/>
      <c r="FC67" s="25"/>
      <c r="FD67" s="25"/>
      <c r="FE67" s="25"/>
      <c r="FF67" s="25"/>
      <c r="FG67" s="25"/>
      <c r="FH67" s="25"/>
      <c r="FI67" s="25"/>
      <c r="FJ67" s="25"/>
      <c r="FK67" s="25"/>
      <c r="FL67" s="25"/>
      <c r="FM67" s="25"/>
      <c r="FN67" s="25"/>
      <c r="FO67" s="25"/>
      <c r="FP67" s="25"/>
      <c r="FQ67" s="25"/>
      <c r="FR67" s="25"/>
      <c r="FS67" s="25"/>
      <c r="FT67" s="25"/>
      <c r="FU67" s="25"/>
      <c r="FV67" s="25"/>
      <c r="FW67" s="25"/>
      <c r="FX67" s="25"/>
      <c r="FY67" s="25"/>
      <c r="FZ67" s="25"/>
      <c r="GA67" s="25"/>
      <c r="GB67" s="25"/>
      <c r="GC67" s="25"/>
      <c r="GD67" s="25"/>
      <c r="GE67" s="25"/>
      <c r="GF67" s="25"/>
      <c r="GG67" s="25"/>
      <c r="GH67" s="25"/>
      <c r="GI67" s="25"/>
      <c r="GJ67" s="25"/>
      <c r="GK67" s="25"/>
      <c r="GL67" s="25"/>
      <c r="GM67" s="25"/>
      <c r="GN67" s="25"/>
      <c r="GO67" s="25"/>
      <c r="GP67" s="25"/>
      <c r="GQ67" s="25"/>
      <c r="GR67" s="25"/>
      <c r="GS67" s="25"/>
      <c r="GT67" s="25"/>
      <c r="GU67" s="25"/>
      <c r="GV67" s="25"/>
      <c r="GW67" s="25"/>
      <c r="GX67" s="25"/>
      <c r="GY67" s="25"/>
      <c r="GZ67" s="25"/>
      <c r="HA67" s="25"/>
      <c r="HB67" s="25"/>
      <c r="HC67" s="25"/>
      <c r="HD67" s="25"/>
      <c r="HE67" s="25"/>
      <c r="HF67" s="25"/>
      <c r="HG67" s="25"/>
      <c r="HH67" s="25"/>
    </row>
    <row r="68" spans="1:216" s="5" customFormat="1" ht="19.5" customHeight="1">
      <c r="A68" s="29">
        <v>76</v>
      </c>
      <c r="B68" s="210">
        <v>11301056</v>
      </c>
      <c r="C68" s="210">
        <v>111301058</v>
      </c>
      <c r="D68" s="215" t="s">
        <v>229</v>
      </c>
      <c r="E68" s="164" t="s">
        <v>10</v>
      </c>
      <c r="F68" s="222">
        <v>197</v>
      </c>
      <c r="G68" s="223">
        <v>1</v>
      </c>
      <c r="H68" s="222">
        <v>197</v>
      </c>
      <c r="I68" s="76"/>
      <c r="J68" s="117"/>
      <c r="K68" s="76"/>
      <c r="L68" s="118"/>
      <c r="M68" s="109"/>
      <c r="N68" s="110"/>
      <c r="O68" s="119"/>
      <c r="P68" s="119"/>
      <c r="Q68" s="119"/>
      <c r="R68" s="119"/>
      <c r="S68" s="109"/>
      <c r="T68" s="110"/>
      <c r="U68" s="111"/>
      <c r="V68" s="119"/>
      <c r="W68" s="119"/>
      <c r="X68" s="119"/>
      <c r="Y68" s="109"/>
      <c r="Z68" s="110"/>
      <c r="AA68" s="119"/>
      <c r="AB68" s="119"/>
      <c r="AC68" s="119"/>
      <c r="AD68" s="119"/>
      <c r="AE68" s="109"/>
      <c r="AF68" s="110"/>
      <c r="AG68" s="119"/>
      <c r="AH68" s="119"/>
      <c r="AI68" s="119"/>
      <c r="AJ68" s="119"/>
      <c r="AK68" s="109"/>
      <c r="AL68" s="110"/>
      <c r="AM68" s="119"/>
      <c r="AN68" s="119"/>
      <c r="AO68" s="119"/>
      <c r="AP68" s="119"/>
      <c r="AQ68" s="109"/>
      <c r="AR68" s="110"/>
      <c r="AS68" s="119"/>
      <c r="AT68" s="119"/>
      <c r="AU68" s="119"/>
      <c r="AV68" s="225"/>
      <c r="AW68" s="109"/>
      <c r="AX68" s="110"/>
      <c r="AY68" s="116"/>
      <c r="AZ68" s="116"/>
      <c r="BA68" s="116"/>
      <c r="BB68" s="116"/>
      <c r="BC68" s="109"/>
      <c r="BD68" s="110"/>
      <c r="BE68" s="116"/>
      <c r="BF68" s="116"/>
      <c r="BG68" s="116"/>
      <c r="BH68" s="116"/>
      <c r="BI68" s="109"/>
      <c r="BJ68" s="110"/>
      <c r="BK68" s="116"/>
      <c r="BL68" s="116"/>
      <c r="BM68" s="116"/>
      <c r="BN68" s="116"/>
      <c r="BO68" s="109"/>
      <c r="BP68" s="110"/>
      <c r="BQ68" s="116"/>
      <c r="BR68" s="116"/>
      <c r="BS68" s="116"/>
      <c r="BT68" s="116"/>
      <c r="BU68" s="109"/>
      <c r="BV68" s="110"/>
      <c r="BW68" s="119"/>
      <c r="BX68" s="119"/>
      <c r="BY68" s="119"/>
      <c r="BZ68" s="224"/>
      <c r="CA68" s="109"/>
      <c r="CB68" s="110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  <c r="DR68" s="25"/>
      <c r="DS68" s="25"/>
      <c r="DT68" s="25"/>
      <c r="DU68" s="25"/>
      <c r="DV68" s="25"/>
      <c r="DW68" s="25"/>
      <c r="DX68" s="25"/>
      <c r="DY68" s="25"/>
      <c r="DZ68" s="25"/>
      <c r="EA68" s="25"/>
      <c r="EB68" s="25"/>
      <c r="EC68" s="25"/>
      <c r="ED68" s="25"/>
      <c r="EE68" s="25"/>
      <c r="EF68" s="25"/>
      <c r="EG68" s="25"/>
      <c r="EH68" s="25"/>
      <c r="EI68" s="25"/>
      <c r="EJ68" s="25"/>
      <c r="EK68" s="25"/>
      <c r="EL68" s="25"/>
      <c r="EM68" s="25"/>
      <c r="EN68" s="25"/>
      <c r="EO68" s="25"/>
      <c r="EP68" s="25"/>
      <c r="EQ68" s="25"/>
      <c r="ER68" s="25"/>
      <c r="ES68" s="25"/>
      <c r="ET68" s="25"/>
      <c r="EU68" s="25"/>
      <c r="EV68" s="25"/>
      <c r="EW68" s="25"/>
      <c r="EX68" s="25"/>
      <c r="EY68" s="25"/>
      <c r="EZ68" s="25"/>
      <c r="FA68" s="25"/>
      <c r="FB68" s="25"/>
      <c r="FC68" s="25"/>
      <c r="FD68" s="25"/>
      <c r="FE68" s="25"/>
      <c r="FF68" s="25"/>
      <c r="FG68" s="25"/>
      <c r="FH68" s="25"/>
      <c r="FI68" s="25"/>
      <c r="FJ68" s="25"/>
      <c r="FK68" s="25"/>
      <c r="FL68" s="25"/>
      <c r="FM68" s="25"/>
      <c r="FN68" s="25"/>
      <c r="FO68" s="25"/>
      <c r="FP68" s="25"/>
      <c r="FQ68" s="25"/>
      <c r="FR68" s="25"/>
      <c r="FS68" s="25"/>
      <c r="FT68" s="25"/>
      <c r="FU68" s="25"/>
      <c r="FV68" s="25"/>
      <c r="FW68" s="25"/>
      <c r="FX68" s="25"/>
      <c r="FY68" s="25"/>
      <c r="FZ68" s="25"/>
      <c r="GA68" s="25"/>
      <c r="GB68" s="25"/>
      <c r="GC68" s="25"/>
      <c r="GD68" s="25"/>
      <c r="GE68" s="25"/>
      <c r="GF68" s="25"/>
      <c r="GG68" s="25"/>
      <c r="GH68" s="25"/>
      <c r="GI68" s="25"/>
      <c r="GJ68" s="25"/>
      <c r="GK68" s="25"/>
      <c r="GL68" s="25"/>
      <c r="GM68" s="25"/>
      <c r="GN68" s="25"/>
      <c r="GO68" s="25"/>
      <c r="GP68" s="25"/>
      <c r="GQ68" s="25"/>
      <c r="GR68" s="25"/>
      <c r="GS68" s="25"/>
      <c r="GT68" s="25"/>
      <c r="GU68" s="25"/>
      <c r="GV68" s="25"/>
      <c r="GW68" s="25"/>
      <c r="GX68" s="25"/>
      <c r="GY68" s="25"/>
      <c r="GZ68" s="25"/>
      <c r="HA68" s="25"/>
      <c r="HB68" s="25"/>
      <c r="HC68" s="25"/>
      <c r="HD68" s="25"/>
      <c r="HE68" s="25"/>
      <c r="HF68" s="25"/>
      <c r="HG68" s="25"/>
      <c r="HH68" s="25"/>
    </row>
    <row r="69" spans="1:216" s="5" customFormat="1" ht="19.5" customHeight="1">
      <c r="A69" s="29">
        <v>77</v>
      </c>
      <c r="B69" s="210">
        <v>11301058</v>
      </c>
      <c r="C69" s="210">
        <v>111301059</v>
      </c>
      <c r="D69" s="215" t="s">
        <v>230</v>
      </c>
      <c r="E69" s="164" t="s">
        <v>10</v>
      </c>
      <c r="F69" s="222">
        <v>468</v>
      </c>
      <c r="G69" s="223">
        <v>1</v>
      </c>
      <c r="H69" s="222">
        <v>468</v>
      </c>
      <c r="I69" s="76"/>
      <c r="J69" s="117"/>
      <c r="K69" s="76"/>
      <c r="L69" s="118"/>
      <c r="M69" s="109"/>
      <c r="N69" s="110"/>
      <c r="O69" s="119"/>
      <c r="P69" s="119"/>
      <c r="Q69" s="119"/>
      <c r="R69" s="119"/>
      <c r="S69" s="109"/>
      <c r="T69" s="110"/>
      <c r="U69" s="111"/>
      <c r="V69" s="119"/>
      <c r="W69" s="119"/>
      <c r="X69" s="119"/>
      <c r="Y69" s="109"/>
      <c r="Z69" s="110"/>
      <c r="AA69" s="119"/>
      <c r="AB69" s="119"/>
      <c r="AC69" s="119"/>
      <c r="AD69" s="119"/>
      <c r="AE69" s="109"/>
      <c r="AF69" s="110"/>
      <c r="AG69" s="119"/>
      <c r="AH69" s="119"/>
      <c r="AI69" s="119"/>
      <c r="AJ69" s="119"/>
      <c r="AK69" s="109"/>
      <c r="AL69" s="110"/>
      <c r="AM69" s="119"/>
      <c r="AN69" s="119"/>
      <c r="AO69" s="119"/>
      <c r="AP69" s="119"/>
      <c r="AQ69" s="109"/>
      <c r="AR69" s="110"/>
      <c r="AS69" s="119"/>
      <c r="AT69" s="119"/>
      <c r="AU69" s="119"/>
      <c r="AV69" s="119"/>
      <c r="AW69" s="109"/>
      <c r="AX69" s="110"/>
      <c r="AY69" s="116"/>
      <c r="AZ69" s="116"/>
      <c r="BA69" s="116"/>
      <c r="BB69" s="116"/>
      <c r="BC69" s="109"/>
      <c r="BD69" s="110"/>
      <c r="BE69" s="116"/>
      <c r="BF69" s="116"/>
      <c r="BG69" s="116"/>
      <c r="BH69" s="116"/>
      <c r="BI69" s="109"/>
      <c r="BJ69" s="110"/>
      <c r="BK69" s="116"/>
      <c r="BL69" s="116"/>
      <c r="BM69" s="116"/>
      <c r="BN69" s="116"/>
      <c r="BO69" s="109"/>
      <c r="BP69" s="110"/>
      <c r="BQ69" s="116"/>
      <c r="BR69" s="116"/>
      <c r="BS69" s="116"/>
      <c r="BT69" s="116"/>
      <c r="BU69" s="109"/>
      <c r="BV69" s="110"/>
      <c r="BW69" s="119"/>
      <c r="BX69" s="119"/>
      <c r="BY69" s="119"/>
      <c r="BZ69" s="224"/>
      <c r="CA69" s="109"/>
      <c r="CB69" s="110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</row>
    <row r="70" spans="1:216" s="5" customFormat="1" ht="19.5" customHeight="1">
      <c r="A70" s="29">
        <v>78</v>
      </c>
      <c r="B70" s="210">
        <v>11301059</v>
      </c>
      <c r="C70" s="210">
        <v>111301060</v>
      </c>
      <c r="D70" s="215" t="s">
        <v>42</v>
      </c>
      <c r="E70" s="164" t="s">
        <v>10</v>
      </c>
      <c r="F70" s="222">
        <v>320</v>
      </c>
      <c r="G70" s="223">
        <v>1</v>
      </c>
      <c r="H70" s="222">
        <v>320</v>
      </c>
      <c r="I70" s="76"/>
      <c r="J70" s="117"/>
      <c r="K70" s="76"/>
      <c r="L70" s="118"/>
      <c r="M70" s="109"/>
      <c r="N70" s="110"/>
      <c r="O70" s="119"/>
      <c r="P70" s="119"/>
      <c r="Q70" s="119"/>
      <c r="R70" s="119"/>
      <c r="S70" s="109"/>
      <c r="T70" s="110"/>
      <c r="U70" s="111"/>
      <c r="V70" s="119"/>
      <c r="W70" s="119"/>
      <c r="X70" s="119"/>
      <c r="Y70" s="109"/>
      <c r="Z70" s="110"/>
      <c r="AA70" s="119"/>
      <c r="AB70" s="119"/>
      <c r="AC70" s="119"/>
      <c r="AD70" s="119"/>
      <c r="AE70" s="109"/>
      <c r="AF70" s="110"/>
      <c r="AG70" s="119"/>
      <c r="AH70" s="119"/>
      <c r="AI70" s="119"/>
      <c r="AJ70" s="119"/>
      <c r="AK70" s="109"/>
      <c r="AL70" s="110"/>
      <c r="AM70" s="119"/>
      <c r="AN70" s="119"/>
      <c r="AO70" s="119"/>
      <c r="AP70" s="119"/>
      <c r="AQ70" s="109"/>
      <c r="AR70" s="110"/>
      <c r="AS70" s="119"/>
      <c r="AT70" s="119"/>
      <c r="AU70" s="119"/>
      <c r="AV70" s="119"/>
      <c r="AW70" s="109"/>
      <c r="AX70" s="110"/>
      <c r="AY70" s="116"/>
      <c r="AZ70" s="116"/>
      <c r="BA70" s="116"/>
      <c r="BB70" s="116"/>
      <c r="BC70" s="109"/>
      <c r="BD70" s="110"/>
      <c r="BE70" s="116"/>
      <c r="BF70" s="116"/>
      <c r="BG70" s="116"/>
      <c r="BH70" s="116"/>
      <c r="BI70" s="109"/>
      <c r="BJ70" s="110"/>
      <c r="BK70" s="116"/>
      <c r="BL70" s="116"/>
      <c r="BM70" s="116"/>
      <c r="BN70" s="116"/>
      <c r="BO70" s="109"/>
      <c r="BP70" s="110"/>
      <c r="BQ70" s="116"/>
      <c r="BR70" s="116"/>
      <c r="BS70" s="116"/>
      <c r="BT70" s="116"/>
      <c r="BU70" s="109"/>
      <c r="BV70" s="110"/>
      <c r="BW70" s="119"/>
      <c r="BX70" s="119"/>
      <c r="BY70" s="119"/>
      <c r="BZ70" s="224"/>
      <c r="CA70" s="109"/>
      <c r="CB70" s="110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  <c r="DR70" s="25"/>
      <c r="DS70" s="25"/>
      <c r="DT70" s="25"/>
      <c r="DU70" s="25"/>
      <c r="DV70" s="25"/>
      <c r="DW70" s="25"/>
      <c r="DX70" s="25"/>
      <c r="DY70" s="25"/>
      <c r="DZ70" s="25"/>
      <c r="EA70" s="25"/>
      <c r="EB70" s="25"/>
      <c r="EC70" s="25"/>
      <c r="ED70" s="25"/>
      <c r="EE70" s="25"/>
      <c r="EF70" s="25"/>
      <c r="EG70" s="25"/>
      <c r="EH70" s="25"/>
      <c r="EI70" s="25"/>
      <c r="EJ70" s="25"/>
      <c r="EK70" s="25"/>
      <c r="EL70" s="25"/>
      <c r="EM70" s="25"/>
      <c r="EN70" s="25"/>
      <c r="EO70" s="25"/>
      <c r="EP70" s="25"/>
      <c r="EQ70" s="25"/>
      <c r="ER70" s="25"/>
      <c r="ES70" s="25"/>
      <c r="ET70" s="25"/>
      <c r="EU70" s="25"/>
      <c r="EV70" s="25"/>
      <c r="EW70" s="25"/>
      <c r="EX70" s="25"/>
      <c r="EY70" s="25"/>
      <c r="EZ70" s="25"/>
      <c r="FA70" s="25"/>
      <c r="FB70" s="25"/>
      <c r="FC70" s="25"/>
      <c r="FD70" s="25"/>
      <c r="FE70" s="25"/>
      <c r="FF70" s="25"/>
      <c r="FG70" s="25"/>
      <c r="FH70" s="25"/>
      <c r="FI70" s="25"/>
      <c r="FJ70" s="25"/>
      <c r="FK70" s="25"/>
      <c r="FL70" s="25"/>
      <c r="FM70" s="25"/>
      <c r="FN70" s="25"/>
      <c r="FO70" s="25"/>
      <c r="FP70" s="25"/>
      <c r="FQ70" s="25"/>
      <c r="FR70" s="25"/>
      <c r="FS70" s="25"/>
      <c r="FT70" s="25"/>
      <c r="FU70" s="25"/>
      <c r="FV70" s="25"/>
      <c r="FW70" s="25"/>
      <c r="FX70" s="25"/>
      <c r="FY70" s="25"/>
      <c r="FZ70" s="25"/>
      <c r="GA70" s="25"/>
      <c r="GB70" s="25"/>
      <c r="GC70" s="25"/>
      <c r="GD70" s="25"/>
      <c r="GE70" s="25"/>
      <c r="GF70" s="25"/>
      <c r="GG70" s="25"/>
      <c r="GH70" s="25"/>
      <c r="GI70" s="25"/>
      <c r="GJ70" s="25"/>
      <c r="GK70" s="25"/>
      <c r="GL70" s="25"/>
      <c r="GM70" s="25"/>
      <c r="GN70" s="25"/>
      <c r="GO70" s="25"/>
      <c r="GP70" s="25"/>
      <c r="GQ70" s="25"/>
      <c r="GR70" s="25"/>
      <c r="GS70" s="25"/>
      <c r="GT70" s="25"/>
      <c r="GU70" s="25"/>
      <c r="GV70" s="25"/>
      <c r="GW70" s="25"/>
      <c r="GX70" s="25"/>
      <c r="GY70" s="25"/>
      <c r="GZ70" s="25"/>
      <c r="HA70" s="25"/>
      <c r="HB70" s="25"/>
      <c r="HC70" s="25"/>
      <c r="HD70" s="25"/>
      <c r="HE70" s="25"/>
      <c r="HF70" s="25"/>
      <c r="HG70" s="25"/>
      <c r="HH70" s="25"/>
    </row>
    <row r="71" spans="1:216" s="5" customFormat="1" ht="19.5" customHeight="1">
      <c r="A71" s="29">
        <v>79</v>
      </c>
      <c r="B71" s="210">
        <v>11301060</v>
      </c>
      <c r="C71" s="210">
        <v>11301061</v>
      </c>
      <c r="D71" s="215" t="s">
        <v>54</v>
      </c>
      <c r="E71" s="164" t="s">
        <v>10</v>
      </c>
      <c r="F71" s="222">
        <v>370</v>
      </c>
      <c r="G71" s="223">
        <v>1</v>
      </c>
      <c r="H71" s="222">
        <v>370</v>
      </c>
      <c r="I71" s="76"/>
      <c r="J71" s="117"/>
      <c r="K71" s="76"/>
      <c r="L71" s="118"/>
      <c r="M71" s="109"/>
      <c r="N71" s="110"/>
      <c r="O71" s="119"/>
      <c r="P71" s="119"/>
      <c r="Q71" s="119"/>
      <c r="R71" s="119"/>
      <c r="S71" s="109"/>
      <c r="T71" s="110"/>
      <c r="U71" s="111"/>
      <c r="V71" s="119"/>
      <c r="W71" s="119"/>
      <c r="X71" s="119"/>
      <c r="Y71" s="109"/>
      <c r="Z71" s="110"/>
      <c r="AA71" s="119"/>
      <c r="AB71" s="119"/>
      <c r="AC71" s="119"/>
      <c r="AD71" s="119"/>
      <c r="AE71" s="109"/>
      <c r="AF71" s="110"/>
      <c r="AG71" s="119"/>
      <c r="AH71" s="119"/>
      <c r="AI71" s="119"/>
      <c r="AJ71" s="119"/>
      <c r="AK71" s="109"/>
      <c r="AL71" s="110"/>
      <c r="AM71" s="119"/>
      <c r="AN71" s="119"/>
      <c r="AO71" s="119"/>
      <c r="AP71" s="119"/>
      <c r="AQ71" s="109"/>
      <c r="AR71" s="110"/>
      <c r="AS71" s="119"/>
      <c r="AT71" s="119"/>
      <c r="AU71" s="119"/>
      <c r="AV71" s="119"/>
      <c r="AW71" s="109"/>
      <c r="AX71" s="110"/>
      <c r="AY71" s="116"/>
      <c r="AZ71" s="116"/>
      <c r="BA71" s="116"/>
      <c r="BB71" s="116"/>
      <c r="BC71" s="109"/>
      <c r="BD71" s="110"/>
      <c r="BE71" s="116"/>
      <c r="BF71" s="116"/>
      <c r="BG71" s="116"/>
      <c r="BH71" s="116"/>
      <c r="BI71" s="109"/>
      <c r="BJ71" s="110"/>
      <c r="BK71" s="116"/>
      <c r="BL71" s="116"/>
      <c r="BM71" s="116"/>
      <c r="BN71" s="116"/>
      <c r="BO71" s="109"/>
      <c r="BP71" s="110"/>
      <c r="BQ71" s="116"/>
      <c r="BR71" s="116"/>
      <c r="BS71" s="116"/>
      <c r="BT71" s="116"/>
      <c r="BU71" s="109"/>
      <c r="BV71" s="110"/>
      <c r="BW71" s="119"/>
      <c r="BX71" s="119"/>
      <c r="BY71" s="119"/>
      <c r="BZ71" s="224"/>
      <c r="CA71" s="109"/>
      <c r="CB71" s="110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  <c r="DR71" s="25"/>
      <c r="DS71" s="25"/>
      <c r="DT71" s="25"/>
      <c r="DU71" s="25"/>
      <c r="DV71" s="25"/>
      <c r="DW71" s="25"/>
      <c r="DX71" s="25"/>
      <c r="DY71" s="25"/>
      <c r="DZ71" s="25"/>
      <c r="EA71" s="25"/>
      <c r="EB71" s="25"/>
      <c r="EC71" s="25"/>
      <c r="ED71" s="25"/>
      <c r="EE71" s="25"/>
      <c r="EF71" s="25"/>
      <c r="EG71" s="25"/>
      <c r="EH71" s="25"/>
      <c r="EI71" s="25"/>
      <c r="EJ71" s="25"/>
      <c r="EK71" s="25"/>
      <c r="EL71" s="25"/>
      <c r="EM71" s="25"/>
      <c r="EN71" s="25"/>
      <c r="EO71" s="25"/>
      <c r="EP71" s="25"/>
      <c r="EQ71" s="25"/>
      <c r="ER71" s="25"/>
      <c r="ES71" s="25"/>
      <c r="ET71" s="25"/>
      <c r="EU71" s="25"/>
      <c r="EV71" s="25"/>
      <c r="EW71" s="25"/>
      <c r="EX71" s="25"/>
      <c r="EY71" s="25"/>
      <c r="EZ71" s="25"/>
      <c r="FA71" s="25"/>
      <c r="FB71" s="25"/>
      <c r="FC71" s="25"/>
      <c r="FD71" s="25"/>
      <c r="FE71" s="25"/>
      <c r="FF71" s="25"/>
      <c r="FG71" s="25"/>
      <c r="FH71" s="25"/>
      <c r="FI71" s="25"/>
      <c r="FJ71" s="25"/>
      <c r="FK71" s="25"/>
      <c r="FL71" s="25"/>
      <c r="FM71" s="25"/>
      <c r="FN71" s="25"/>
      <c r="FO71" s="25"/>
      <c r="FP71" s="25"/>
      <c r="FQ71" s="25"/>
      <c r="FR71" s="25"/>
      <c r="FS71" s="25"/>
      <c r="FT71" s="25"/>
      <c r="FU71" s="25"/>
      <c r="FV71" s="25"/>
      <c r="FW71" s="25"/>
      <c r="FX71" s="25"/>
      <c r="FY71" s="25"/>
      <c r="FZ71" s="25"/>
      <c r="GA71" s="25"/>
      <c r="GB71" s="25"/>
      <c r="GC71" s="25"/>
      <c r="GD71" s="25"/>
      <c r="GE71" s="25"/>
      <c r="GF71" s="25"/>
      <c r="GG71" s="25"/>
      <c r="GH71" s="25"/>
      <c r="GI71" s="25"/>
      <c r="GJ71" s="25"/>
      <c r="GK71" s="25"/>
      <c r="GL71" s="25"/>
      <c r="GM71" s="25"/>
      <c r="GN71" s="25"/>
      <c r="GO71" s="25"/>
      <c r="GP71" s="25"/>
      <c r="GQ71" s="25"/>
      <c r="GR71" s="25"/>
      <c r="GS71" s="25"/>
      <c r="GT71" s="25"/>
      <c r="GU71" s="25"/>
      <c r="GV71" s="25"/>
      <c r="GW71" s="25"/>
      <c r="GX71" s="25"/>
      <c r="GY71" s="25"/>
      <c r="GZ71" s="25"/>
      <c r="HA71" s="25"/>
      <c r="HB71" s="25"/>
      <c r="HC71" s="25"/>
      <c r="HD71" s="25"/>
      <c r="HE71" s="25"/>
      <c r="HF71" s="25"/>
      <c r="HG71" s="25"/>
      <c r="HH71" s="25"/>
    </row>
    <row r="72" spans="1:216" s="5" customFormat="1" ht="19.5" customHeight="1">
      <c r="A72" s="29">
        <v>80</v>
      </c>
      <c r="B72" s="209">
        <v>11301061</v>
      </c>
      <c r="C72" s="209">
        <v>11301062</v>
      </c>
      <c r="D72" s="192" t="s">
        <v>231</v>
      </c>
      <c r="E72" s="164" t="s">
        <v>10</v>
      </c>
      <c r="F72" s="217">
        <v>136</v>
      </c>
      <c r="G72" s="200">
        <v>1</v>
      </c>
      <c r="H72" s="217">
        <v>136</v>
      </c>
      <c r="I72" s="76"/>
      <c r="J72" s="117"/>
      <c r="K72" s="76"/>
      <c r="L72" s="118"/>
      <c r="M72" s="109"/>
      <c r="N72" s="110"/>
      <c r="O72" s="119"/>
      <c r="P72" s="119"/>
      <c r="Q72" s="119"/>
      <c r="R72" s="119"/>
      <c r="S72" s="109"/>
      <c r="T72" s="110"/>
      <c r="U72" s="111"/>
      <c r="V72" s="119"/>
      <c r="W72" s="119"/>
      <c r="X72" s="119"/>
      <c r="Y72" s="109"/>
      <c r="Z72" s="110"/>
      <c r="AA72" s="119"/>
      <c r="AB72" s="119"/>
      <c r="AC72" s="119"/>
      <c r="AD72" s="119"/>
      <c r="AE72" s="109"/>
      <c r="AF72" s="110"/>
      <c r="AG72" s="119"/>
      <c r="AH72" s="119"/>
      <c r="AI72" s="119"/>
      <c r="AJ72" s="119"/>
      <c r="AK72" s="109"/>
      <c r="AL72" s="110"/>
      <c r="AM72" s="119"/>
      <c r="AN72" s="119"/>
      <c r="AO72" s="119"/>
      <c r="AP72" s="119"/>
      <c r="AQ72" s="109"/>
      <c r="AR72" s="110"/>
      <c r="AS72" s="119"/>
      <c r="AT72" s="119"/>
      <c r="AU72" s="119"/>
      <c r="AV72" s="119"/>
      <c r="AW72" s="109"/>
      <c r="AX72" s="110"/>
      <c r="AY72" s="116"/>
      <c r="AZ72" s="116"/>
      <c r="BA72" s="116"/>
      <c r="BB72" s="116"/>
      <c r="BC72" s="109"/>
      <c r="BD72" s="110"/>
      <c r="BE72" s="116"/>
      <c r="BF72" s="116"/>
      <c r="BG72" s="116"/>
      <c r="BH72" s="116"/>
      <c r="BI72" s="109"/>
      <c r="BJ72" s="110"/>
      <c r="BK72" s="116"/>
      <c r="BL72" s="116"/>
      <c r="BM72" s="116"/>
      <c r="BN72" s="116"/>
      <c r="BO72" s="109"/>
      <c r="BP72" s="110"/>
      <c r="BQ72" s="116"/>
      <c r="BR72" s="116"/>
      <c r="BS72" s="116"/>
      <c r="BT72" s="116"/>
      <c r="BU72" s="109"/>
      <c r="BV72" s="110"/>
      <c r="BW72" s="119"/>
      <c r="BX72" s="119"/>
      <c r="BY72" s="119"/>
      <c r="BZ72" s="224"/>
      <c r="CA72" s="109"/>
      <c r="CB72" s="110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  <c r="DR72" s="25"/>
      <c r="DS72" s="25"/>
      <c r="DT72" s="25"/>
      <c r="DU72" s="25"/>
      <c r="DV72" s="25"/>
      <c r="DW72" s="25"/>
      <c r="DX72" s="25"/>
      <c r="DY72" s="25"/>
      <c r="DZ72" s="25"/>
      <c r="EA72" s="25"/>
      <c r="EB72" s="25"/>
      <c r="EC72" s="25"/>
      <c r="ED72" s="25"/>
      <c r="EE72" s="25"/>
      <c r="EF72" s="25"/>
      <c r="EG72" s="25"/>
      <c r="EH72" s="25"/>
      <c r="EI72" s="25"/>
      <c r="EJ72" s="25"/>
      <c r="EK72" s="25"/>
      <c r="EL72" s="25"/>
      <c r="EM72" s="25"/>
      <c r="EN72" s="25"/>
      <c r="EO72" s="25"/>
      <c r="EP72" s="25"/>
      <c r="EQ72" s="25"/>
      <c r="ER72" s="25"/>
      <c r="ES72" s="25"/>
      <c r="ET72" s="25"/>
      <c r="EU72" s="25"/>
      <c r="EV72" s="25"/>
      <c r="EW72" s="25"/>
      <c r="EX72" s="25"/>
      <c r="EY72" s="25"/>
      <c r="EZ72" s="25"/>
      <c r="FA72" s="25"/>
      <c r="FB72" s="25"/>
      <c r="FC72" s="25"/>
      <c r="FD72" s="25"/>
      <c r="FE72" s="25"/>
      <c r="FF72" s="25"/>
      <c r="FG72" s="25"/>
      <c r="FH72" s="25"/>
      <c r="FI72" s="25"/>
      <c r="FJ72" s="25"/>
      <c r="FK72" s="25"/>
      <c r="FL72" s="25"/>
      <c r="FM72" s="25"/>
      <c r="FN72" s="25"/>
      <c r="FO72" s="25"/>
      <c r="FP72" s="25"/>
      <c r="FQ72" s="25"/>
      <c r="FR72" s="25"/>
      <c r="FS72" s="25"/>
      <c r="FT72" s="25"/>
      <c r="FU72" s="25"/>
      <c r="FV72" s="25"/>
      <c r="FW72" s="25"/>
      <c r="FX72" s="25"/>
      <c r="FY72" s="25"/>
      <c r="FZ72" s="25"/>
      <c r="GA72" s="25"/>
      <c r="GB72" s="25"/>
      <c r="GC72" s="25"/>
      <c r="GD72" s="25"/>
      <c r="GE72" s="25"/>
      <c r="GF72" s="25"/>
      <c r="GG72" s="25"/>
      <c r="GH72" s="25"/>
      <c r="GI72" s="25"/>
      <c r="GJ72" s="25"/>
      <c r="GK72" s="25"/>
      <c r="GL72" s="25"/>
      <c r="GM72" s="25"/>
      <c r="GN72" s="25"/>
      <c r="GO72" s="25"/>
      <c r="GP72" s="25"/>
      <c r="GQ72" s="25"/>
      <c r="GR72" s="25"/>
      <c r="GS72" s="25"/>
      <c r="GT72" s="25"/>
      <c r="GU72" s="25"/>
      <c r="GV72" s="25"/>
      <c r="GW72" s="25"/>
      <c r="GX72" s="25"/>
      <c r="GY72" s="25"/>
      <c r="GZ72" s="25"/>
      <c r="HA72" s="25"/>
      <c r="HB72" s="25"/>
      <c r="HC72" s="25"/>
      <c r="HD72" s="25"/>
      <c r="HE72" s="25"/>
      <c r="HF72" s="25"/>
      <c r="HG72" s="25"/>
      <c r="HH72" s="25"/>
    </row>
    <row r="73" spans="1:216" s="5" customFormat="1" ht="19.5" customHeight="1">
      <c r="A73" s="29">
        <v>81</v>
      </c>
      <c r="B73" s="209">
        <v>11301062</v>
      </c>
      <c r="C73" s="209">
        <v>11301063</v>
      </c>
      <c r="D73" s="192" t="s">
        <v>232</v>
      </c>
      <c r="E73" s="164" t="s">
        <v>10</v>
      </c>
      <c r="F73" s="217">
        <v>220</v>
      </c>
      <c r="G73" s="200">
        <v>1</v>
      </c>
      <c r="H73" s="217">
        <v>220</v>
      </c>
      <c r="I73" s="76"/>
      <c r="J73" s="117"/>
      <c r="K73" s="76"/>
      <c r="L73" s="118"/>
      <c r="M73" s="109"/>
      <c r="N73" s="110"/>
      <c r="O73" s="119"/>
      <c r="P73" s="119"/>
      <c r="Q73" s="119"/>
      <c r="R73" s="119"/>
      <c r="S73" s="109"/>
      <c r="T73" s="110"/>
      <c r="U73" s="111"/>
      <c r="V73" s="119"/>
      <c r="W73" s="119"/>
      <c r="X73" s="119"/>
      <c r="Y73" s="109"/>
      <c r="Z73" s="110"/>
      <c r="AA73" s="119"/>
      <c r="AB73" s="119"/>
      <c r="AC73" s="119"/>
      <c r="AD73" s="119"/>
      <c r="AE73" s="109"/>
      <c r="AF73" s="110"/>
      <c r="AG73" s="119"/>
      <c r="AH73" s="119"/>
      <c r="AI73" s="119"/>
      <c r="AJ73" s="119"/>
      <c r="AK73" s="109"/>
      <c r="AL73" s="110"/>
      <c r="AM73" s="119"/>
      <c r="AN73" s="119"/>
      <c r="AO73" s="119"/>
      <c r="AP73" s="119"/>
      <c r="AQ73" s="109"/>
      <c r="AR73" s="110"/>
      <c r="AS73" s="119"/>
      <c r="AT73" s="119"/>
      <c r="AU73" s="119"/>
      <c r="AV73" s="119"/>
      <c r="AW73" s="109"/>
      <c r="AX73" s="110"/>
      <c r="AY73" s="116"/>
      <c r="AZ73" s="116"/>
      <c r="BA73" s="116"/>
      <c r="BB73" s="116"/>
      <c r="BC73" s="109"/>
      <c r="BD73" s="110"/>
      <c r="BE73" s="116"/>
      <c r="BF73" s="116"/>
      <c r="BG73" s="116"/>
      <c r="BH73" s="116"/>
      <c r="BI73" s="109"/>
      <c r="BJ73" s="110"/>
      <c r="BK73" s="116"/>
      <c r="BL73" s="116"/>
      <c r="BM73" s="116"/>
      <c r="BN73" s="116"/>
      <c r="BO73" s="109"/>
      <c r="BP73" s="110"/>
      <c r="BQ73" s="116"/>
      <c r="BR73" s="116"/>
      <c r="BS73" s="116"/>
      <c r="BT73" s="116"/>
      <c r="BU73" s="109"/>
      <c r="BV73" s="110"/>
      <c r="BW73" s="119"/>
      <c r="BX73" s="119"/>
      <c r="BY73" s="119"/>
      <c r="BZ73" s="224"/>
      <c r="CA73" s="109"/>
      <c r="CB73" s="110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5"/>
      <c r="DR73" s="25"/>
      <c r="DS73" s="25"/>
      <c r="DT73" s="25"/>
      <c r="DU73" s="25"/>
      <c r="DV73" s="25"/>
      <c r="DW73" s="25"/>
      <c r="DX73" s="25"/>
      <c r="DY73" s="25"/>
      <c r="DZ73" s="25"/>
      <c r="EA73" s="25"/>
      <c r="EB73" s="25"/>
      <c r="EC73" s="25"/>
      <c r="ED73" s="25"/>
      <c r="EE73" s="25"/>
      <c r="EF73" s="25"/>
      <c r="EG73" s="25"/>
      <c r="EH73" s="25"/>
      <c r="EI73" s="25"/>
      <c r="EJ73" s="25"/>
      <c r="EK73" s="25"/>
      <c r="EL73" s="25"/>
      <c r="EM73" s="25"/>
      <c r="EN73" s="25"/>
      <c r="EO73" s="25"/>
      <c r="EP73" s="25"/>
      <c r="EQ73" s="25"/>
      <c r="ER73" s="25"/>
      <c r="ES73" s="25"/>
      <c r="ET73" s="25"/>
      <c r="EU73" s="25"/>
      <c r="EV73" s="25"/>
      <c r="EW73" s="25"/>
      <c r="EX73" s="25"/>
      <c r="EY73" s="25"/>
      <c r="EZ73" s="25"/>
      <c r="FA73" s="25"/>
      <c r="FB73" s="25"/>
      <c r="FC73" s="25"/>
      <c r="FD73" s="25"/>
      <c r="FE73" s="25"/>
      <c r="FF73" s="25"/>
      <c r="FG73" s="25"/>
      <c r="FH73" s="25"/>
      <c r="FI73" s="25"/>
      <c r="FJ73" s="25"/>
      <c r="FK73" s="25"/>
      <c r="FL73" s="25"/>
      <c r="FM73" s="25"/>
      <c r="FN73" s="25"/>
      <c r="FO73" s="25"/>
      <c r="FP73" s="25"/>
      <c r="FQ73" s="25"/>
      <c r="FR73" s="25"/>
      <c r="FS73" s="25"/>
      <c r="FT73" s="25"/>
      <c r="FU73" s="25"/>
      <c r="FV73" s="25"/>
      <c r="FW73" s="25"/>
      <c r="FX73" s="25"/>
      <c r="FY73" s="25"/>
      <c r="FZ73" s="25"/>
      <c r="GA73" s="25"/>
      <c r="GB73" s="25"/>
      <c r="GC73" s="25"/>
      <c r="GD73" s="25"/>
      <c r="GE73" s="25"/>
      <c r="GF73" s="25"/>
      <c r="GG73" s="25"/>
      <c r="GH73" s="25"/>
      <c r="GI73" s="25"/>
      <c r="GJ73" s="25"/>
      <c r="GK73" s="25"/>
      <c r="GL73" s="25"/>
      <c r="GM73" s="25"/>
      <c r="GN73" s="25"/>
      <c r="GO73" s="25"/>
      <c r="GP73" s="25"/>
      <c r="GQ73" s="25"/>
      <c r="GR73" s="25"/>
      <c r="GS73" s="25"/>
      <c r="GT73" s="25"/>
      <c r="GU73" s="25"/>
      <c r="GV73" s="25"/>
      <c r="GW73" s="25"/>
      <c r="GX73" s="25"/>
      <c r="GY73" s="25"/>
      <c r="GZ73" s="25"/>
      <c r="HA73" s="25"/>
      <c r="HB73" s="25"/>
      <c r="HC73" s="25"/>
      <c r="HD73" s="25"/>
      <c r="HE73" s="25"/>
      <c r="HF73" s="25"/>
      <c r="HG73" s="25"/>
      <c r="HH73" s="25"/>
    </row>
    <row r="74" spans="1:216" s="5" customFormat="1" ht="19.5" customHeight="1">
      <c r="A74" s="29">
        <v>82</v>
      </c>
      <c r="B74" s="210">
        <v>11301063</v>
      </c>
      <c r="C74" s="210">
        <v>11301064</v>
      </c>
      <c r="D74" s="215" t="s">
        <v>233</v>
      </c>
      <c r="E74" s="164" t="s">
        <v>10</v>
      </c>
      <c r="F74" s="222">
        <v>370</v>
      </c>
      <c r="G74" s="223">
        <v>1</v>
      </c>
      <c r="H74" s="222">
        <v>370</v>
      </c>
      <c r="I74" s="76"/>
      <c r="J74" s="117"/>
      <c r="K74" s="76"/>
      <c r="L74" s="118"/>
      <c r="M74" s="109"/>
      <c r="N74" s="110"/>
      <c r="O74" s="119"/>
      <c r="P74" s="119"/>
      <c r="Q74" s="119"/>
      <c r="R74" s="119"/>
      <c r="S74" s="109"/>
      <c r="T74" s="110"/>
      <c r="U74" s="111"/>
      <c r="V74" s="119"/>
      <c r="W74" s="119"/>
      <c r="X74" s="119"/>
      <c r="Y74" s="109"/>
      <c r="Z74" s="110"/>
      <c r="AA74" s="119"/>
      <c r="AB74" s="119"/>
      <c r="AC74" s="119"/>
      <c r="AD74" s="119"/>
      <c r="AE74" s="109"/>
      <c r="AF74" s="110"/>
      <c r="AG74" s="119"/>
      <c r="AH74" s="119"/>
      <c r="AI74" s="119"/>
      <c r="AJ74" s="119"/>
      <c r="AK74" s="109"/>
      <c r="AL74" s="110"/>
      <c r="AM74" s="119"/>
      <c r="AN74" s="119"/>
      <c r="AO74" s="119"/>
      <c r="AP74" s="119"/>
      <c r="AQ74" s="109"/>
      <c r="AR74" s="110"/>
      <c r="AS74" s="119"/>
      <c r="AT74" s="119"/>
      <c r="AU74" s="119"/>
      <c r="AV74" s="119"/>
      <c r="AW74" s="109"/>
      <c r="AX74" s="110"/>
      <c r="AY74" s="116"/>
      <c r="AZ74" s="116"/>
      <c r="BA74" s="116"/>
      <c r="BB74" s="116"/>
      <c r="BC74" s="109"/>
      <c r="BD74" s="110"/>
      <c r="BE74" s="116"/>
      <c r="BF74" s="116"/>
      <c r="BG74" s="116"/>
      <c r="BH74" s="116"/>
      <c r="BI74" s="109"/>
      <c r="BJ74" s="110"/>
      <c r="BK74" s="116"/>
      <c r="BL74" s="116"/>
      <c r="BM74" s="116"/>
      <c r="BN74" s="116"/>
      <c r="BO74" s="109"/>
      <c r="BP74" s="110"/>
      <c r="BQ74" s="116"/>
      <c r="BR74" s="116"/>
      <c r="BS74" s="116"/>
      <c r="BT74" s="116"/>
      <c r="BU74" s="109"/>
      <c r="BV74" s="110"/>
      <c r="BW74" s="119"/>
      <c r="BX74" s="119"/>
      <c r="BY74" s="119"/>
      <c r="BZ74" s="224"/>
      <c r="CA74" s="109"/>
      <c r="CB74" s="110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  <c r="DR74" s="25"/>
      <c r="DS74" s="25"/>
      <c r="DT74" s="25"/>
      <c r="DU74" s="25"/>
      <c r="DV74" s="25"/>
      <c r="DW74" s="25"/>
      <c r="DX74" s="25"/>
      <c r="DY74" s="25"/>
      <c r="DZ74" s="25"/>
      <c r="EA74" s="25"/>
      <c r="EB74" s="25"/>
      <c r="EC74" s="25"/>
      <c r="ED74" s="25"/>
      <c r="EE74" s="25"/>
      <c r="EF74" s="25"/>
      <c r="EG74" s="25"/>
      <c r="EH74" s="25"/>
      <c r="EI74" s="25"/>
      <c r="EJ74" s="25"/>
      <c r="EK74" s="25"/>
      <c r="EL74" s="25"/>
      <c r="EM74" s="25"/>
      <c r="EN74" s="25"/>
      <c r="EO74" s="25"/>
      <c r="EP74" s="25"/>
      <c r="EQ74" s="25"/>
      <c r="ER74" s="25"/>
      <c r="ES74" s="25"/>
      <c r="ET74" s="25"/>
      <c r="EU74" s="25"/>
      <c r="EV74" s="25"/>
      <c r="EW74" s="25"/>
      <c r="EX74" s="25"/>
      <c r="EY74" s="25"/>
      <c r="EZ74" s="25"/>
      <c r="FA74" s="25"/>
      <c r="FB74" s="25"/>
      <c r="FC74" s="25"/>
      <c r="FD74" s="25"/>
      <c r="FE74" s="25"/>
      <c r="FF74" s="25"/>
      <c r="FG74" s="25"/>
      <c r="FH74" s="25"/>
      <c r="FI74" s="25"/>
      <c r="FJ74" s="25"/>
      <c r="FK74" s="25"/>
      <c r="FL74" s="25"/>
      <c r="FM74" s="25"/>
      <c r="FN74" s="25"/>
      <c r="FO74" s="25"/>
      <c r="FP74" s="25"/>
      <c r="FQ74" s="25"/>
      <c r="FR74" s="25"/>
      <c r="FS74" s="25"/>
      <c r="FT74" s="25"/>
      <c r="FU74" s="25"/>
      <c r="FV74" s="25"/>
      <c r="FW74" s="25"/>
      <c r="FX74" s="25"/>
      <c r="FY74" s="25"/>
      <c r="FZ74" s="25"/>
      <c r="GA74" s="25"/>
      <c r="GB74" s="25"/>
      <c r="GC74" s="25"/>
      <c r="GD74" s="25"/>
      <c r="GE74" s="25"/>
      <c r="GF74" s="25"/>
      <c r="GG74" s="25"/>
      <c r="GH74" s="25"/>
      <c r="GI74" s="25"/>
      <c r="GJ74" s="25"/>
      <c r="GK74" s="25"/>
      <c r="GL74" s="25"/>
      <c r="GM74" s="25"/>
      <c r="GN74" s="25"/>
      <c r="GO74" s="25"/>
      <c r="GP74" s="25"/>
      <c r="GQ74" s="25"/>
      <c r="GR74" s="25"/>
      <c r="GS74" s="25"/>
      <c r="GT74" s="25"/>
      <c r="GU74" s="25"/>
      <c r="GV74" s="25"/>
      <c r="GW74" s="25"/>
      <c r="GX74" s="25"/>
      <c r="GY74" s="25"/>
      <c r="GZ74" s="25"/>
      <c r="HA74" s="25"/>
      <c r="HB74" s="25"/>
      <c r="HC74" s="25"/>
      <c r="HD74" s="25"/>
      <c r="HE74" s="25"/>
      <c r="HF74" s="25"/>
      <c r="HG74" s="25"/>
      <c r="HH74" s="25"/>
    </row>
    <row r="75" spans="1:216" s="5" customFormat="1" ht="19.5" customHeight="1">
      <c r="A75" s="29">
        <v>83</v>
      </c>
      <c r="B75" s="193">
        <v>11301064</v>
      </c>
      <c r="C75" s="193">
        <v>11301065</v>
      </c>
      <c r="D75" s="192" t="s">
        <v>234</v>
      </c>
      <c r="E75" s="164" t="s">
        <v>10</v>
      </c>
      <c r="F75" s="217">
        <v>300</v>
      </c>
      <c r="G75" s="200">
        <v>1</v>
      </c>
      <c r="H75" s="217">
        <v>300</v>
      </c>
      <c r="I75" s="76"/>
      <c r="J75" s="117"/>
      <c r="K75" s="76"/>
      <c r="L75" s="118"/>
      <c r="M75" s="109"/>
      <c r="N75" s="110"/>
      <c r="O75" s="119"/>
      <c r="P75" s="119"/>
      <c r="Q75" s="119"/>
      <c r="R75" s="119"/>
      <c r="S75" s="109"/>
      <c r="T75" s="110"/>
      <c r="U75" s="111"/>
      <c r="V75" s="119"/>
      <c r="W75" s="119"/>
      <c r="X75" s="119"/>
      <c r="Y75" s="109"/>
      <c r="Z75" s="110"/>
      <c r="AA75" s="119"/>
      <c r="AB75" s="119"/>
      <c r="AC75" s="119"/>
      <c r="AD75" s="119"/>
      <c r="AE75" s="109"/>
      <c r="AF75" s="110"/>
      <c r="AG75" s="119"/>
      <c r="AH75" s="119"/>
      <c r="AI75" s="119"/>
      <c r="AJ75" s="119"/>
      <c r="AK75" s="109"/>
      <c r="AL75" s="110"/>
      <c r="AM75" s="119"/>
      <c r="AN75" s="119"/>
      <c r="AO75" s="119"/>
      <c r="AP75" s="119"/>
      <c r="AQ75" s="109"/>
      <c r="AR75" s="110"/>
      <c r="AS75" s="119"/>
      <c r="AT75" s="119"/>
      <c r="AU75" s="119"/>
      <c r="AV75" s="119"/>
      <c r="AW75" s="109"/>
      <c r="AX75" s="110"/>
      <c r="AY75" s="116"/>
      <c r="AZ75" s="116"/>
      <c r="BA75" s="116"/>
      <c r="BB75" s="116"/>
      <c r="BC75" s="109"/>
      <c r="BD75" s="110"/>
      <c r="BE75" s="116"/>
      <c r="BF75" s="116"/>
      <c r="BG75" s="116"/>
      <c r="BH75" s="116"/>
      <c r="BI75" s="109"/>
      <c r="BJ75" s="110"/>
      <c r="BK75" s="116"/>
      <c r="BL75" s="116"/>
      <c r="BM75" s="116"/>
      <c r="BN75" s="116"/>
      <c r="BO75" s="109"/>
      <c r="BP75" s="110"/>
      <c r="BQ75" s="116"/>
      <c r="BR75" s="116"/>
      <c r="BS75" s="116"/>
      <c r="BT75" s="116"/>
      <c r="BU75" s="109"/>
      <c r="BV75" s="110"/>
      <c r="BW75" s="119"/>
      <c r="BX75" s="119"/>
      <c r="BY75" s="119"/>
      <c r="BZ75" s="224"/>
      <c r="CA75" s="109"/>
      <c r="CB75" s="110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  <c r="DR75" s="25"/>
      <c r="DS75" s="25"/>
      <c r="DT75" s="25"/>
      <c r="DU75" s="25"/>
      <c r="DV75" s="25"/>
      <c r="DW75" s="25"/>
      <c r="DX75" s="25"/>
      <c r="DY75" s="25"/>
      <c r="DZ75" s="25"/>
      <c r="EA75" s="25"/>
      <c r="EB75" s="25"/>
      <c r="EC75" s="25"/>
      <c r="ED75" s="25"/>
      <c r="EE75" s="25"/>
      <c r="EF75" s="25"/>
      <c r="EG75" s="25"/>
      <c r="EH75" s="25"/>
      <c r="EI75" s="25"/>
      <c r="EJ75" s="25"/>
      <c r="EK75" s="25"/>
      <c r="EL75" s="25"/>
      <c r="EM75" s="25"/>
      <c r="EN75" s="25"/>
      <c r="EO75" s="25"/>
      <c r="EP75" s="25"/>
      <c r="EQ75" s="25"/>
      <c r="ER75" s="25"/>
      <c r="ES75" s="25"/>
      <c r="ET75" s="25"/>
      <c r="EU75" s="25"/>
      <c r="EV75" s="25"/>
      <c r="EW75" s="25"/>
      <c r="EX75" s="25"/>
      <c r="EY75" s="25"/>
      <c r="EZ75" s="25"/>
      <c r="FA75" s="25"/>
      <c r="FB75" s="25"/>
      <c r="FC75" s="25"/>
      <c r="FD75" s="25"/>
      <c r="FE75" s="25"/>
      <c r="FF75" s="25"/>
      <c r="FG75" s="25"/>
      <c r="FH75" s="25"/>
      <c r="FI75" s="25"/>
      <c r="FJ75" s="25"/>
      <c r="FK75" s="25"/>
      <c r="FL75" s="25"/>
      <c r="FM75" s="25"/>
      <c r="FN75" s="25"/>
      <c r="FO75" s="25"/>
      <c r="FP75" s="25"/>
      <c r="FQ75" s="25"/>
      <c r="FR75" s="25"/>
      <c r="FS75" s="25"/>
      <c r="FT75" s="25"/>
      <c r="FU75" s="25"/>
      <c r="FV75" s="25"/>
      <c r="FW75" s="25"/>
      <c r="FX75" s="25"/>
      <c r="FY75" s="25"/>
      <c r="FZ75" s="25"/>
      <c r="GA75" s="25"/>
      <c r="GB75" s="25"/>
      <c r="GC75" s="25"/>
      <c r="GD75" s="25"/>
      <c r="GE75" s="25"/>
      <c r="GF75" s="25"/>
      <c r="GG75" s="25"/>
      <c r="GH75" s="25"/>
      <c r="GI75" s="25"/>
      <c r="GJ75" s="25"/>
      <c r="GK75" s="25"/>
      <c r="GL75" s="25"/>
      <c r="GM75" s="25"/>
      <c r="GN75" s="25"/>
      <c r="GO75" s="25"/>
      <c r="GP75" s="25"/>
      <c r="GQ75" s="25"/>
      <c r="GR75" s="25"/>
      <c r="GS75" s="25"/>
      <c r="GT75" s="25"/>
      <c r="GU75" s="25"/>
      <c r="GV75" s="25"/>
      <c r="GW75" s="25"/>
      <c r="GX75" s="25"/>
      <c r="GY75" s="25"/>
      <c r="GZ75" s="25"/>
      <c r="HA75" s="25"/>
      <c r="HB75" s="25"/>
      <c r="HC75" s="25"/>
      <c r="HD75" s="25"/>
      <c r="HE75" s="25"/>
      <c r="HF75" s="25"/>
      <c r="HG75" s="25"/>
      <c r="HH75" s="25"/>
    </row>
    <row r="76" spans="1:216" s="5" customFormat="1" ht="19.5" customHeight="1">
      <c r="A76" s="29">
        <v>84</v>
      </c>
      <c r="B76" s="193">
        <v>11301065</v>
      </c>
      <c r="C76" s="193">
        <v>11301066</v>
      </c>
      <c r="D76" s="192" t="s">
        <v>235</v>
      </c>
      <c r="E76" s="164" t="s">
        <v>10</v>
      </c>
      <c r="F76" s="217">
        <v>350</v>
      </c>
      <c r="G76" s="200">
        <v>1</v>
      </c>
      <c r="H76" s="217">
        <v>350</v>
      </c>
      <c r="I76" s="76"/>
      <c r="J76" s="117"/>
      <c r="K76" s="76"/>
      <c r="L76" s="118"/>
      <c r="M76" s="109"/>
      <c r="N76" s="110"/>
      <c r="O76" s="119"/>
      <c r="P76" s="119"/>
      <c r="Q76" s="119"/>
      <c r="R76" s="119"/>
      <c r="S76" s="109"/>
      <c r="T76" s="110"/>
      <c r="U76" s="111"/>
      <c r="V76" s="119"/>
      <c r="W76" s="119"/>
      <c r="X76" s="119"/>
      <c r="Y76" s="109"/>
      <c r="Z76" s="110"/>
      <c r="AA76" s="119"/>
      <c r="AB76" s="119"/>
      <c r="AC76" s="119"/>
      <c r="AD76" s="119"/>
      <c r="AE76" s="109"/>
      <c r="AF76" s="110"/>
      <c r="AG76" s="119"/>
      <c r="AH76" s="119"/>
      <c r="AI76" s="119"/>
      <c r="AJ76" s="119"/>
      <c r="AK76" s="109"/>
      <c r="AL76" s="110"/>
      <c r="AM76" s="119"/>
      <c r="AN76" s="119"/>
      <c r="AO76" s="119"/>
      <c r="AP76" s="119"/>
      <c r="AQ76" s="109"/>
      <c r="AR76" s="110"/>
      <c r="AS76" s="119"/>
      <c r="AT76" s="119"/>
      <c r="AU76" s="119"/>
      <c r="AV76" s="119"/>
      <c r="AW76" s="109"/>
      <c r="AX76" s="110"/>
      <c r="AY76" s="116"/>
      <c r="AZ76" s="116"/>
      <c r="BA76" s="116"/>
      <c r="BB76" s="116"/>
      <c r="BC76" s="109"/>
      <c r="BD76" s="110"/>
      <c r="BE76" s="116"/>
      <c r="BF76" s="116"/>
      <c r="BG76" s="116"/>
      <c r="BH76" s="116"/>
      <c r="BI76" s="109"/>
      <c r="BJ76" s="110"/>
      <c r="BK76" s="116"/>
      <c r="BL76" s="116"/>
      <c r="BM76" s="116"/>
      <c r="BN76" s="116"/>
      <c r="BO76" s="109"/>
      <c r="BP76" s="110"/>
      <c r="BQ76" s="116"/>
      <c r="BR76" s="116"/>
      <c r="BS76" s="116"/>
      <c r="BT76" s="116"/>
      <c r="BU76" s="109"/>
      <c r="BV76" s="110"/>
      <c r="BW76" s="119"/>
      <c r="BX76" s="119"/>
      <c r="BY76" s="119"/>
      <c r="BZ76" s="224"/>
      <c r="CA76" s="109"/>
      <c r="CB76" s="110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  <c r="DR76" s="25"/>
      <c r="DS76" s="25"/>
      <c r="DT76" s="25"/>
      <c r="DU76" s="25"/>
      <c r="DV76" s="25"/>
      <c r="DW76" s="25"/>
      <c r="DX76" s="25"/>
      <c r="DY76" s="25"/>
      <c r="DZ76" s="25"/>
      <c r="EA76" s="25"/>
      <c r="EB76" s="25"/>
      <c r="EC76" s="25"/>
      <c r="ED76" s="25"/>
      <c r="EE76" s="25"/>
      <c r="EF76" s="25"/>
      <c r="EG76" s="25"/>
      <c r="EH76" s="25"/>
      <c r="EI76" s="25"/>
      <c r="EJ76" s="25"/>
      <c r="EK76" s="25"/>
      <c r="EL76" s="25"/>
      <c r="EM76" s="25"/>
      <c r="EN76" s="25"/>
      <c r="EO76" s="25"/>
      <c r="EP76" s="25"/>
      <c r="EQ76" s="25"/>
      <c r="ER76" s="25"/>
      <c r="ES76" s="25"/>
      <c r="ET76" s="25"/>
      <c r="EU76" s="25"/>
      <c r="EV76" s="25"/>
      <c r="EW76" s="25"/>
      <c r="EX76" s="25"/>
      <c r="EY76" s="25"/>
      <c r="EZ76" s="25"/>
      <c r="FA76" s="25"/>
      <c r="FB76" s="25"/>
      <c r="FC76" s="25"/>
      <c r="FD76" s="25"/>
      <c r="FE76" s="25"/>
      <c r="FF76" s="25"/>
      <c r="FG76" s="25"/>
      <c r="FH76" s="25"/>
      <c r="FI76" s="25"/>
      <c r="FJ76" s="25"/>
      <c r="FK76" s="25"/>
      <c r="FL76" s="25"/>
      <c r="FM76" s="25"/>
      <c r="FN76" s="25"/>
      <c r="FO76" s="25"/>
      <c r="FP76" s="25"/>
      <c r="FQ76" s="25"/>
      <c r="FR76" s="25"/>
      <c r="FS76" s="25"/>
      <c r="FT76" s="25"/>
      <c r="FU76" s="25"/>
      <c r="FV76" s="25"/>
      <c r="FW76" s="25"/>
      <c r="FX76" s="25"/>
      <c r="FY76" s="25"/>
      <c r="FZ76" s="25"/>
      <c r="GA76" s="25"/>
      <c r="GB76" s="25"/>
      <c r="GC76" s="25"/>
      <c r="GD76" s="25"/>
      <c r="GE76" s="25"/>
      <c r="GF76" s="25"/>
      <c r="GG76" s="25"/>
      <c r="GH76" s="25"/>
      <c r="GI76" s="25"/>
      <c r="GJ76" s="25"/>
      <c r="GK76" s="25"/>
      <c r="GL76" s="25"/>
      <c r="GM76" s="25"/>
      <c r="GN76" s="25"/>
      <c r="GO76" s="25"/>
      <c r="GP76" s="25"/>
      <c r="GQ76" s="25"/>
      <c r="GR76" s="25"/>
      <c r="GS76" s="25"/>
      <c r="GT76" s="25"/>
      <c r="GU76" s="25"/>
      <c r="GV76" s="25"/>
      <c r="GW76" s="25"/>
      <c r="GX76" s="25"/>
      <c r="GY76" s="25"/>
      <c r="GZ76" s="25"/>
      <c r="HA76" s="25"/>
      <c r="HB76" s="25"/>
      <c r="HC76" s="25"/>
      <c r="HD76" s="25"/>
      <c r="HE76" s="25"/>
      <c r="HF76" s="25"/>
      <c r="HG76" s="25"/>
      <c r="HH76" s="25"/>
    </row>
    <row r="77" spans="1:216" s="5" customFormat="1" ht="19.5" customHeight="1">
      <c r="A77" s="29">
        <v>85</v>
      </c>
      <c r="B77" s="164"/>
      <c r="C77" s="164">
        <v>111301067</v>
      </c>
      <c r="D77" s="162" t="s">
        <v>240</v>
      </c>
      <c r="E77" s="164" t="s">
        <v>10</v>
      </c>
      <c r="F77" s="205"/>
      <c r="G77" s="78">
        <v>1</v>
      </c>
      <c r="H77" s="79">
        <v>3080</v>
      </c>
      <c r="I77" s="76"/>
      <c r="J77" s="117"/>
      <c r="K77" s="76"/>
      <c r="L77" s="118"/>
      <c r="M77" s="78"/>
      <c r="N77" s="79"/>
      <c r="O77" s="119"/>
      <c r="P77" s="119"/>
      <c r="Q77" s="119"/>
      <c r="R77" s="119"/>
      <c r="S77" s="78"/>
      <c r="T77" s="79"/>
      <c r="U77" s="265"/>
      <c r="V77" s="119"/>
      <c r="W77" s="119"/>
      <c r="X77" s="119"/>
      <c r="Y77" s="109"/>
      <c r="Z77" s="110"/>
      <c r="AA77" s="119"/>
      <c r="AB77" s="119"/>
      <c r="AC77" s="119"/>
      <c r="AD77" s="119"/>
      <c r="AE77" s="109"/>
      <c r="AF77" s="110"/>
      <c r="AG77" s="119"/>
      <c r="AH77" s="119"/>
      <c r="AI77" s="119"/>
      <c r="AJ77" s="119"/>
      <c r="AK77" s="109"/>
      <c r="AL77" s="110"/>
      <c r="AM77" s="119"/>
      <c r="AN77" s="119"/>
      <c r="AO77" s="119"/>
      <c r="AP77" s="119"/>
      <c r="AQ77" s="109"/>
      <c r="AR77" s="110"/>
      <c r="AS77" s="119"/>
      <c r="AT77" s="119"/>
      <c r="AU77" s="119"/>
      <c r="AV77" s="119"/>
      <c r="AW77" s="109"/>
      <c r="AX77" s="110"/>
      <c r="AY77" s="116"/>
      <c r="AZ77" s="116"/>
      <c r="BA77" s="116"/>
      <c r="BB77" s="116"/>
      <c r="BC77" s="109"/>
      <c r="BD77" s="110"/>
      <c r="BE77" s="116"/>
      <c r="BF77" s="116"/>
      <c r="BG77" s="116"/>
      <c r="BH77" s="116"/>
      <c r="BI77" s="109"/>
      <c r="BJ77" s="110"/>
      <c r="BK77" s="116"/>
      <c r="BL77" s="116"/>
      <c r="BM77" s="116"/>
      <c r="BN77" s="116"/>
      <c r="BO77" s="109"/>
      <c r="BP77" s="110"/>
      <c r="BQ77" s="116"/>
      <c r="BR77" s="116"/>
      <c r="BS77" s="116"/>
      <c r="BT77" s="116"/>
      <c r="BU77" s="109"/>
      <c r="BV77" s="110"/>
      <c r="BW77" s="119"/>
      <c r="BX77" s="119"/>
      <c r="BY77" s="119"/>
      <c r="BZ77" s="224"/>
      <c r="CA77" s="78"/>
      <c r="CB77" s="79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5"/>
      <c r="FL77" s="25"/>
      <c r="FM77" s="25"/>
      <c r="FN77" s="25"/>
      <c r="FO77" s="25"/>
      <c r="FP77" s="25"/>
      <c r="FQ77" s="25"/>
      <c r="FR77" s="25"/>
      <c r="FS77" s="25"/>
      <c r="FT77" s="25"/>
      <c r="FU77" s="25"/>
      <c r="FV77" s="25"/>
      <c r="FW77" s="25"/>
      <c r="FX77" s="25"/>
      <c r="FY77" s="25"/>
      <c r="FZ77" s="25"/>
      <c r="GA77" s="25"/>
      <c r="GB77" s="25"/>
      <c r="GC77" s="25"/>
      <c r="GD77" s="25"/>
      <c r="GE77" s="25"/>
      <c r="GF77" s="25"/>
      <c r="GG77" s="25"/>
      <c r="GH77" s="25"/>
      <c r="GI77" s="25"/>
      <c r="GJ77" s="25"/>
      <c r="GK77" s="25"/>
      <c r="GL77" s="25"/>
      <c r="GM77" s="25"/>
      <c r="GN77" s="25"/>
      <c r="GO77" s="25"/>
      <c r="GP77" s="25"/>
      <c r="GQ77" s="25"/>
      <c r="GR77" s="25"/>
      <c r="GS77" s="25"/>
      <c r="GT77" s="25"/>
      <c r="GU77" s="25"/>
      <c r="GV77" s="25"/>
      <c r="GW77" s="25"/>
      <c r="GX77" s="25"/>
      <c r="GY77" s="25"/>
      <c r="GZ77" s="25"/>
      <c r="HA77" s="25"/>
      <c r="HB77" s="25"/>
      <c r="HC77" s="25"/>
      <c r="HD77" s="25"/>
      <c r="HE77" s="25"/>
      <c r="HF77" s="25"/>
      <c r="HG77" s="25"/>
      <c r="HH77" s="25"/>
    </row>
    <row r="78" spans="1:216" s="5" customFormat="1" ht="19.5" customHeight="1">
      <c r="A78" s="29">
        <v>86</v>
      </c>
      <c r="B78" s="164"/>
      <c r="C78" s="164">
        <v>111301068</v>
      </c>
      <c r="D78" s="161" t="s">
        <v>241</v>
      </c>
      <c r="E78" s="164" t="s">
        <v>10</v>
      </c>
      <c r="F78" s="205"/>
      <c r="G78" s="78">
        <v>1</v>
      </c>
      <c r="H78" s="79">
        <v>300</v>
      </c>
      <c r="I78" s="76"/>
      <c r="J78" s="117"/>
      <c r="K78" s="76"/>
      <c r="L78" s="118"/>
      <c r="M78" s="78"/>
      <c r="N78" s="79"/>
      <c r="O78" s="119"/>
      <c r="P78" s="119"/>
      <c r="Q78" s="119"/>
      <c r="R78" s="119"/>
      <c r="S78" s="78"/>
      <c r="T78" s="79"/>
      <c r="U78" s="265"/>
      <c r="V78" s="119"/>
      <c r="W78" s="119"/>
      <c r="X78" s="119"/>
      <c r="Y78" s="109"/>
      <c r="Z78" s="110"/>
      <c r="AA78" s="119"/>
      <c r="AB78" s="119"/>
      <c r="AC78" s="119"/>
      <c r="AD78" s="119"/>
      <c r="AE78" s="109"/>
      <c r="AF78" s="110"/>
      <c r="AG78" s="119"/>
      <c r="AH78" s="119"/>
      <c r="AI78" s="119"/>
      <c r="AJ78" s="119"/>
      <c r="AK78" s="109"/>
      <c r="AL78" s="110"/>
      <c r="AM78" s="119"/>
      <c r="AN78" s="119"/>
      <c r="AO78" s="119"/>
      <c r="AP78" s="119"/>
      <c r="AQ78" s="109"/>
      <c r="AR78" s="110"/>
      <c r="AS78" s="119"/>
      <c r="AT78" s="119"/>
      <c r="AU78" s="119"/>
      <c r="AV78" s="119"/>
      <c r="AW78" s="109"/>
      <c r="AX78" s="110"/>
      <c r="AY78" s="116"/>
      <c r="AZ78" s="116"/>
      <c r="BA78" s="116"/>
      <c r="BB78" s="116"/>
      <c r="BC78" s="109"/>
      <c r="BD78" s="110"/>
      <c r="BE78" s="116"/>
      <c r="BF78" s="116"/>
      <c r="BG78" s="116"/>
      <c r="BH78" s="116"/>
      <c r="BI78" s="109"/>
      <c r="BJ78" s="110"/>
      <c r="BK78" s="116"/>
      <c r="BL78" s="116"/>
      <c r="BM78" s="116"/>
      <c r="BN78" s="116"/>
      <c r="BO78" s="109"/>
      <c r="BP78" s="110"/>
      <c r="BQ78" s="116"/>
      <c r="BR78" s="116"/>
      <c r="BS78" s="116"/>
      <c r="BT78" s="116"/>
      <c r="BU78" s="109"/>
      <c r="BV78" s="110"/>
      <c r="BW78" s="119"/>
      <c r="BX78" s="119"/>
      <c r="BY78" s="119"/>
      <c r="BZ78" s="224"/>
      <c r="CA78" s="78"/>
      <c r="CB78" s="79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  <c r="DR78" s="25"/>
      <c r="DS78" s="25"/>
      <c r="DT78" s="25"/>
      <c r="DU78" s="25"/>
      <c r="DV78" s="25"/>
      <c r="DW78" s="25"/>
      <c r="DX78" s="25"/>
      <c r="DY78" s="25"/>
      <c r="DZ78" s="25"/>
      <c r="EA78" s="25"/>
      <c r="EB78" s="25"/>
      <c r="EC78" s="25"/>
      <c r="ED78" s="25"/>
      <c r="EE78" s="25"/>
      <c r="EF78" s="25"/>
      <c r="EG78" s="25"/>
      <c r="EH78" s="25"/>
      <c r="EI78" s="25"/>
      <c r="EJ78" s="25"/>
      <c r="EK78" s="25"/>
      <c r="EL78" s="25"/>
      <c r="EM78" s="25"/>
      <c r="EN78" s="25"/>
      <c r="EO78" s="25"/>
      <c r="EP78" s="25"/>
      <c r="EQ78" s="25"/>
      <c r="ER78" s="25"/>
      <c r="ES78" s="25"/>
      <c r="ET78" s="25"/>
      <c r="EU78" s="25"/>
      <c r="EV78" s="25"/>
      <c r="EW78" s="25"/>
      <c r="EX78" s="25"/>
      <c r="EY78" s="25"/>
      <c r="EZ78" s="25"/>
      <c r="FA78" s="25"/>
      <c r="FB78" s="25"/>
      <c r="FC78" s="25"/>
      <c r="FD78" s="25"/>
      <c r="FE78" s="25"/>
      <c r="FF78" s="25"/>
      <c r="FG78" s="25"/>
      <c r="FH78" s="25"/>
      <c r="FI78" s="25"/>
      <c r="FJ78" s="25"/>
      <c r="FK78" s="25"/>
      <c r="FL78" s="25"/>
      <c r="FM78" s="25"/>
      <c r="FN78" s="25"/>
      <c r="FO78" s="25"/>
      <c r="FP78" s="25"/>
      <c r="FQ78" s="25"/>
      <c r="FR78" s="25"/>
      <c r="FS78" s="25"/>
      <c r="FT78" s="25"/>
      <c r="FU78" s="25"/>
      <c r="FV78" s="25"/>
      <c r="FW78" s="25"/>
      <c r="FX78" s="25"/>
      <c r="FY78" s="25"/>
      <c r="FZ78" s="25"/>
      <c r="GA78" s="25"/>
      <c r="GB78" s="25"/>
      <c r="GC78" s="25"/>
      <c r="GD78" s="25"/>
      <c r="GE78" s="25"/>
      <c r="GF78" s="25"/>
      <c r="GG78" s="25"/>
      <c r="GH78" s="25"/>
      <c r="GI78" s="25"/>
      <c r="GJ78" s="25"/>
      <c r="GK78" s="25"/>
      <c r="GL78" s="25"/>
      <c r="GM78" s="25"/>
      <c r="GN78" s="25"/>
      <c r="GO78" s="25"/>
      <c r="GP78" s="25"/>
      <c r="GQ78" s="25"/>
      <c r="GR78" s="25"/>
      <c r="GS78" s="25"/>
      <c r="GT78" s="25"/>
      <c r="GU78" s="25"/>
      <c r="GV78" s="25"/>
      <c r="GW78" s="25"/>
      <c r="GX78" s="25"/>
      <c r="GY78" s="25"/>
      <c r="GZ78" s="25"/>
      <c r="HA78" s="25"/>
      <c r="HB78" s="25"/>
      <c r="HC78" s="25"/>
      <c r="HD78" s="25"/>
      <c r="HE78" s="25"/>
      <c r="HF78" s="25"/>
      <c r="HG78" s="25"/>
      <c r="HH78" s="25"/>
    </row>
    <row r="79" spans="1:216" s="5" customFormat="1" ht="19.5" customHeight="1">
      <c r="A79" s="29">
        <v>87</v>
      </c>
      <c r="B79" s="164"/>
      <c r="C79" s="164" t="s">
        <v>381</v>
      </c>
      <c r="D79" s="162" t="s">
        <v>242</v>
      </c>
      <c r="E79" s="164" t="s">
        <v>10</v>
      </c>
      <c r="F79" s="205"/>
      <c r="G79" s="78">
        <v>7</v>
      </c>
      <c r="H79" s="79">
        <v>210</v>
      </c>
      <c r="I79" s="76"/>
      <c r="J79" s="117"/>
      <c r="K79" s="76"/>
      <c r="L79" s="118"/>
      <c r="M79" s="78"/>
      <c r="N79" s="79"/>
      <c r="O79" s="119"/>
      <c r="P79" s="119"/>
      <c r="Q79" s="119"/>
      <c r="R79" s="119"/>
      <c r="S79" s="78"/>
      <c r="T79" s="79"/>
      <c r="U79" s="265"/>
      <c r="V79" s="119"/>
      <c r="W79" s="119"/>
      <c r="X79" s="119"/>
      <c r="Y79" s="109"/>
      <c r="Z79" s="110"/>
      <c r="AA79" s="119"/>
      <c r="AB79" s="119"/>
      <c r="AC79" s="119"/>
      <c r="AD79" s="119"/>
      <c r="AE79" s="109"/>
      <c r="AF79" s="110"/>
      <c r="AG79" s="119"/>
      <c r="AH79" s="119"/>
      <c r="AI79" s="119"/>
      <c r="AJ79" s="119"/>
      <c r="AK79" s="109"/>
      <c r="AL79" s="110"/>
      <c r="AM79" s="119"/>
      <c r="AN79" s="119"/>
      <c r="AO79" s="119"/>
      <c r="AP79" s="119"/>
      <c r="AQ79" s="109"/>
      <c r="AR79" s="110"/>
      <c r="AS79" s="119"/>
      <c r="AT79" s="119"/>
      <c r="AU79" s="119"/>
      <c r="AV79" s="119"/>
      <c r="AW79" s="109"/>
      <c r="AX79" s="110"/>
      <c r="AY79" s="116"/>
      <c r="AZ79" s="116"/>
      <c r="BA79" s="116"/>
      <c r="BB79" s="116"/>
      <c r="BC79" s="109"/>
      <c r="BD79" s="110"/>
      <c r="BE79" s="116"/>
      <c r="BF79" s="116"/>
      <c r="BG79" s="116"/>
      <c r="BH79" s="116"/>
      <c r="BI79" s="109"/>
      <c r="BJ79" s="110"/>
      <c r="BK79" s="116"/>
      <c r="BL79" s="116"/>
      <c r="BM79" s="116"/>
      <c r="BN79" s="116"/>
      <c r="BO79" s="109"/>
      <c r="BP79" s="110"/>
      <c r="BQ79" s="116"/>
      <c r="BR79" s="116"/>
      <c r="BS79" s="116"/>
      <c r="BT79" s="116"/>
      <c r="BU79" s="109"/>
      <c r="BV79" s="110"/>
      <c r="BW79" s="119"/>
      <c r="BX79" s="119"/>
      <c r="BY79" s="119"/>
      <c r="BZ79" s="224"/>
      <c r="CA79" s="78"/>
      <c r="CB79" s="79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  <c r="DR79" s="25"/>
      <c r="DS79" s="25"/>
      <c r="DT79" s="25"/>
      <c r="DU79" s="25"/>
      <c r="DV79" s="25"/>
      <c r="DW79" s="25"/>
      <c r="DX79" s="25"/>
      <c r="DY79" s="25"/>
      <c r="DZ79" s="25"/>
      <c r="EA79" s="25"/>
      <c r="EB79" s="25"/>
      <c r="EC79" s="25"/>
      <c r="ED79" s="25"/>
      <c r="EE79" s="25"/>
      <c r="EF79" s="25"/>
      <c r="EG79" s="25"/>
      <c r="EH79" s="25"/>
      <c r="EI79" s="25"/>
      <c r="EJ79" s="25"/>
      <c r="EK79" s="25"/>
      <c r="EL79" s="25"/>
      <c r="EM79" s="25"/>
      <c r="EN79" s="25"/>
      <c r="EO79" s="25"/>
      <c r="EP79" s="25"/>
      <c r="EQ79" s="25"/>
      <c r="ER79" s="25"/>
      <c r="ES79" s="25"/>
      <c r="ET79" s="25"/>
      <c r="EU79" s="25"/>
      <c r="EV79" s="25"/>
      <c r="EW79" s="25"/>
      <c r="EX79" s="25"/>
      <c r="EY79" s="25"/>
      <c r="EZ79" s="25"/>
      <c r="FA79" s="25"/>
      <c r="FB79" s="25"/>
      <c r="FC79" s="25"/>
      <c r="FD79" s="25"/>
      <c r="FE79" s="25"/>
      <c r="FF79" s="25"/>
      <c r="FG79" s="25"/>
      <c r="FH79" s="25"/>
      <c r="FI79" s="25"/>
      <c r="FJ79" s="25"/>
      <c r="FK79" s="25"/>
      <c r="FL79" s="25"/>
      <c r="FM79" s="25"/>
      <c r="FN79" s="25"/>
      <c r="FO79" s="25"/>
      <c r="FP79" s="25"/>
      <c r="FQ79" s="25"/>
      <c r="FR79" s="25"/>
      <c r="FS79" s="25"/>
      <c r="FT79" s="25"/>
      <c r="FU79" s="25"/>
      <c r="FV79" s="25"/>
      <c r="FW79" s="25"/>
      <c r="FX79" s="25"/>
      <c r="FY79" s="25"/>
      <c r="FZ79" s="25"/>
      <c r="GA79" s="25"/>
      <c r="GB79" s="25"/>
      <c r="GC79" s="25"/>
      <c r="GD79" s="25"/>
      <c r="GE79" s="25"/>
      <c r="GF79" s="25"/>
      <c r="GG79" s="25"/>
      <c r="GH79" s="25"/>
      <c r="GI79" s="25"/>
      <c r="GJ79" s="25"/>
      <c r="GK79" s="25"/>
      <c r="GL79" s="25"/>
      <c r="GM79" s="25"/>
      <c r="GN79" s="25"/>
      <c r="GO79" s="25"/>
      <c r="GP79" s="25"/>
      <c r="GQ79" s="25"/>
      <c r="GR79" s="25"/>
      <c r="GS79" s="25"/>
      <c r="GT79" s="25"/>
      <c r="GU79" s="25"/>
      <c r="GV79" s="25"/>
      <c r="GW79" s="25"/>
      <c r="GX79" s="25"/>
      <c r="GY79" s="25"/>
      <c r="GZ79" s="25"/>
      <c r="HA79" s="25"/>
      <c r="HB79" s="25"/>
      <c r="HC79" s="25"/>
      <c r="HD79" s="25"/>
      <c r="HE79" s="25"/>
      <c r="HF79" s="25"/>
      <c r="HG79" s="25"/>
      <c r="HH79" s="25"/>
    </row>
    <row r="80" spans="1:216" s="5" customFormat="1" ht="19.5" customHeight="1">
      <c r="A80" s="29">
        <v>88</v>
      </c>
      <c r="B80" s="164"/>
      <c r="C80" s="164" t="s">
        <v>382</v>
      </c>
      <c r="D80" s="162" t="s">
        <v>243</v>
      </c>
      <c r="E80" s="164" t="s">
        <v>10</v>
      </c>
      <c r="F80" s="205"/>
      <c r="G80" s="78">
        <v>10</v>
      </c>
      <c r="H80" s="79">
        <v>3000</v>
      </c>
      <c r="I80" s="76"/>
      <c r="J80" s="117"/>
      <c r="K80" s="76"/>
      <c r="L80" s="118"/>
      <c r="M80" s="78"/>
      <c r="N80" s="79"/>
      <c r="O80" s="119"/>
      <c r="P80" s="119"/>
      <c r="Q80" s="119"/>
      <c r="R80" s="119"/>
      <c r="S80" s="78"/>
      <c r="T80" s="79"/>
      <c r="U80" s="265"/>
      <c r="V80" s="119"/>
      <c r="W80" s="119"/>
      <c r="X80" s="119"/>
      <c r="Y80" s="109"/>
      <c r="Z80" s="110"/>
      <c r="AA80" s="119"/>
      <c r="AB80" s="119"/>
      <c r="AC80" s="119"/>
      <c r="AD80" s="119"/>
      <c r="AE80" s="109"/>
      <c r="AF80" s="110"/>
      <c r="AG80" s="119"/>
      <c r="AH80" s="119"/>
      <c r="AI80" s="119"/>
      <c r="AJ80" s="119"/>
      <c r="AK80" s="109"/>
      <c r="AL80" s="110"/>
      <c r="AM80" s="119"/>
      <c r="AN80" s="119"/>
      <c r="AO80" s="119"/>
      <c r="AP80" s="119"/>
      <c r="AQ80" s="109"/>
      <c r="AR80" s="110"/>
      <c r="AS80" s="119"/>
      <c r="AT80" s="119"/>
      <c r="AU80" s="119"/>
      <c r="AV80" s="119"/>
      <c r="AW80" s="109"/>
      <c r="AX80" s="110"/>
      <c r="AY80" s="116"/>
      <c r="AZ80" s="116"/>
      <c r="BA80" s="116"/>
      <c r="BB80" s="116"/>
      <c r="BC80" s="109"/>
      <c r="BD80" s="110"/>
      <c r="BE80" s="116"/>
      <c r="BF80" s="116"/>
      <c r="BG80" s="116"/>
      <c r="BH80" s="116"/>
      <c r="BI80" s="109"/>
      <c r="BJ80" s="110"/>
      <c r="BK80" s="116"/>
      <c r="BL80" s="116"/>
      <c r="BM80" s="116"/>
      <c r="BN80" s="116"/>
      <c r="BO80" s="109"/>
      <c r="BP80" s="110"/>
      <c r="BQ80" s="116"/>
      <c r="BR80" s="116"/>
      <c r="BS80" s="116"/>
      <c r="BT80" s="116"/>
      <c r="BU80" s="109"/>
      <c r="BV80" s="110"/>
      <c r="BW80" s="119"/>
      <c r="BX80" s="119"/>
      <c r="BY80" s="119"/>
      <c r="BZ80" s="224"/>
      <c r="CA80" s="78"/>
      <c r="CB80" s="79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  <c r="DR80" s="25"/>
      <c r="DS80" s="25"/>
      <c r="DT80" s="25"/>
      <c r="DU80" s="25"/>
      <c r="DV80" s="25"/>
      <c r="DW80" s="25"/>
      <c r="DX80" s="25"/>
      <c r="DY80" s="25"/>
      <c r="DZ80" s="25"/>
      <c r="EA80" s="25"/>
      <c r="EB80" s="25"/>
      <c r="EC80" s="25"/>
      <c r="ED80" s="25"/>
      <c r="EE80" s="25"/>
      <c r="EF80" s="25"/>
      <c r="EG80" s="25"/>
      <c r="EH80" s="25"/>
      <c r="EI80" s="25"/>
      <c r="EJ80" s="25"/>
      <c r="EK80" s="25"/>
      <c r="EL80" s="25"/>
      <c r="EM80" s="25"/>
      <c r="EN80" s="25"/>
      <c r="EO80" s="25"/>
      <c r="EP80" s="25"/>
      <c r="EQ80" s="25"/>
      <c r="ER80" s="25"/>
      <c r="ES80" s="25"/>
      <c r="ET80" s="25"/>
      <c r="EU80" s="25"/>
      <c r="EV80" s="25"/>
      <c r="EW80" s="25"/>
      <c r="EX80" s="25"/>
      <c r="EY80" s="25"/>
      <c r="EZ80" s="25"/>
      <c r="FA80" s="25"/>
      <c r="FB80" s="25"/>
      <c r="FC80" s="25"/>
      <c r="FD80" s="25"/>
      <c r="FE80" s="25"/>
      <c r="FF80" s="25"/>
      <c r="FG80" s="25"/>
      <c r="FH80" s="25"/>
      <c r="FI80" s="25"/>
      <c r="FJ80" s="25"/>
      <c r="FK80" s="25"/>
      <c r="FL80" s="25"/>
      <c r="FM80" s="25"/>
      <c r="FN80" s="25"/>
      <c r="FO80" s="25"/>
      <c r="FP80" s="25"/>
      <c r="FQ80" s="25"/>
      <c r="FR80" s="25"/>
      <c r="FS80" s="25"/>
      <c r="FT80" s="25"/>
      <c r="FU80" s="25"/>
      <c r="FV80" s="25"/>
      <c r="FW80" s="25"/>
      <c r="FX80" s="25"/>
      <c r="FY80" s="25"/>
      <c r="FZ80" s="25"/>
      <c r="GA80" s="25"/>
      <c r="GB80" s="25"/>
      <c r="GC80" s="25"/>
      <c r="GD80" s="25"/>
      <c r="GE80" s="25"/>
      <c r="GF80" s="25"/>
      <c r="GG80" s="25"/>
      <c r="GH80" s="25"/>
      <c r="GI80" s="25"/>
      <c r="GJ80" s="25"/>
      <c r="GK80" s="25"/>
      <c r="GL80" s="25"/>
      <c r="GM80" s="25"/>
      <c r="GN80" s="25"/>
      <c r="GO80" s="25"/>
      <c r="GP80" s="25"/>
      <c r="GQ80" s="25"/>
      <c r="GR80" s="25"/>
      <c r="GS80" s="25"/>
      <c r="GT80" s="25"/>
      <c r="GU80" s="25"/>
      <c r="GV80" s="25"/>
      <c r="GW80" s="25"/>
      <c r="GX80" s="25"/>
      <c r="GY80" s="25"/>
      <c r="GZ80" s="25"/>
      <c r="HA80" s="25"/>
      <c r="HB80" s="25"/>
      <c r="HC80" s="25"/>
      <c r="HD80" s="25"/>
      <c r="HE80" s="25"/>
      <c r="HF80" s="25"/>
      <c r="HG80" s="25"/>
      <c r="HH80" s="25"/>
    </row>
    <row r="81" spans="1:80" ht="19.5" customHeight="1">
      <c r="A81" s="29">
        <v>89</v>
      </c>
      <c r="B81" s="262"/>
      <c r="C81" s="262" t="s">
        <v>383</v>
      </c>
      <c r="D81" s="263" t="s">
        <v>84</v>
      </c>
      <c r="E81" s="262" t="s">
        <v>10</v>
      </c>
      <c r="F81" s="264"/>
      <c r="G81" s="116">
        <v>6</v>
      </c>
      <c r="H81" s="116">
        <v>4560</v>
      </c>
      <c r="I81" s="80"/>
      <c r="J81" s="108"/>
      <c r="K81" s="80"/>
      <c r="L81" s="85"/>
      <c r="M81" s="116"/>
      <c r="N81" s="116"/>
      <c r="O81" s="111"/>
      <c r="P81" s="111"/>
      <c r="Q81" s="111"/>
      <c r="R81" s="111"/>
      <c r="S81" s="116"/>
      <c r="T81" s="116"/>
      <c r="U81" s="265"/>
      <c r="V81" s="111"/>
      <c r="W81" s="111"/>
      <c r="X81" s="111"/>
      <c r="Y81" s="116"/>
      <c r="Z81" s="116"/>
      <c r="AA81" s="111"/>
      <c r="AB81" s="111"/>
      <c r="AC81" s="111"/>
      <c r="AD81" s="111"/>
      <c r="AE81" s="116"/>
      <c r="AF81" s="116"/>
      <c r="AG81" s="111"/>
      <c r="AH81" s="111"/>
      <c r="AI81" s="111"/>
      <c r="AJ81" s="111"/>
      <c r="AK81" s="116"/>
      <c r="AL81" s="116"/>
      <c r="AM81" s="111"/>
      <c r="AN81" s="111"/>
      <c r="AO81" s="111"/>
      <c r="AP81" s="111"/>
      <c r="AQ81" s="116"/>
      <c r="AR81" s="116"/>
      <c r="AS81" s="111"/>
      <c r="AT81" s="111"/>
      <c r="AU81" s="111"/>
      <c r="AV81" s="111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1"/>
      <c r="BX81" s="111"/>
      <c r="BY81" s="111"/>
      <c r="BZ81" s="114"/>
      <c r="CA81" s="116"/>
      <c r="CB81" s="116"/>
    </row>
    <row r="82" spans="1:80" ht="19.5" customHeight="1">
      <c r="A82" s="29">
        <v>90</v>
      </c>
      <c r="B82" s="262"/>
      <c r="C82" s="262" t="s">
        <v>384</v>
      </c>
      <c r="D82" s="263" t="s">
        <v>257</v>
      </c>
      <c r="E82" s="262" t="s">
        <v>10</v>
      </c>
      <c r="F82" s="264"/>
      <c r="G82" s="116">
        <v>6</v>
      </c>
      <c r="H82" s="116">
        <v>2640</v>
      </c>
      <c r="I82" s="80"/>
      <c r="J82" s="108"/>
      <c r="K82" s="80"/>
      <c r="L82" s="85"/>
      <c r="M82" s="116"/>
      <c r="N82" s="116"/>
      <c r="O82" s="111"/>
      <c r="P82" s="111"/>
      <c r="Q82" s="111"/>
      <c r="R82" s="111"/>
      <c r="S82" s="116"/>
      <c r="T82" s="116"/>
      <c r="U82" s="111"/>
      <c r="V82" s="111"/>
      <c r="W82" s="111"/>
      <c r="X82" s="111"/>
      <c r="Y82" s="116"/>
      <c r="Z82" s="116"/>
      <c r="AA82" s="111"/>
      <c r="AB82" s="111"/>
      <c r="AC82" s="111"/>
      <c r="AD82" s="111"/>
      <c r="AE82" s="116"/>
      <c r="AF82" s="116"/>
      <c r="AG82" s="111"/>
      <c r="AH82" s="111"/>
      <c r="AI82" s="111"/>
      <c r="AJ82" s="111"/>
      <c r="AK82" s="116"/>
      <c r="AL82" s="116"/>
      <c r="AM82" s="111"/>
      <c r="AN82" s="111"/>
      <c r="AO82" s="111"/>
      <c r="AP82" s="111"/>
      <c r="AQ82" s="116"/>
      <c r="AR82" s="116"/>
      <c r="AS82" s="111"/>
      <c r="AT82" s="111"/>
      <c r="AU82" s="111"/>
      <c r="AV82" s="111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1"/>
      <c r="BX82" s="111"/>
      <c r="BY82" s="111"/>
      <c r="BZ82" s="111"/>
      <c r="CA82" s="116"/>
      <c r="CB82" s="116"/>
    </row>
    <row r="83" spans="1:80" ht="19.5" customHeight="1">
      <c r="A83" s="29">
        <v>91</v>
      </c>
      <c r="B83" s="262"/>
      <c r="C83" s="262">
        <v>111301088</v>
      </c>
      <c r="D83" s="263" t="s">
        <v>264</v>
      </c>
      <c r="E83" s="262" t="s">
        <v>10</v>
      </c>
      <c r="F83" s="264"/>
      <c r="G83" s="109">
        <v>1</v>
      </c>
      <c r="H83" s="110">
        <v>3100</v>
      </c>
      <c r="I83" s="80"/>
      <c r="J83" s="108"/>
      <c r="K83" s="80"/>
      <c r="L83" s="85"/>
      <c r="M83" s="109"/>
      <c r="N83" s="110"/>
      <c r="O83" s="111"/>
      <c r="P83" s="111"/>
      <c r="Q83" s="111"/>
      <c r="R83" s="111"/>
      <c r="S83" s="109"/>
      <c r="T83" s="110"/>
      <c r="U83" s="265"/>
      <c r="V83" s="111"/>
      <c r="W83" s="111"/>
      <c r="X83" s="111"/>
      <c r="Y83" s="109"/>
      <c r="Z83" s="110"/>
      <c r="AA83" s="111"/>
      <c r="AB83" s="111"/>
      <c r="AC83" s="111"/>
      <c r="AD83" s="111"/>
      <c r="AE83" s="109"/>
      <c r="AF83" s="110"/>
      <c r="AG83" s="111"/>
      <c r="AH83" s="111"/>
      <c r="AI83" s="111"/>
      <c r="AJ83" s="111"/>
      <c r="AK83" s="109"/>
      <c r="AL83" s="110"/>
      <c r="AM83" s="111"/>
      <c r="AN83" s="111"/>
      <c r="AO83" s="111"/>
      <c r="AP83" s="111"/>
      <c r="AQ83" s="109"/>
      <c r="AR83" s="110"/>
      <c r="AS83" s="111"/>
      <c r="AT83" s="111"/>
      <c r="AU83" s="111"/>
      <c r="AV83" s="111"/>
      <c r="AW83" s="109"/>
      <c r="AX83" s="110"/>
      <c r="AY83" s="116"/>
      <c r="AZ83" s="116"/>
      <c r="BA83" s="116"/>
      <c r="BB83" s="116"/>
      <c r="BC83" s="109"/>
      <c r="BD83" s="110"/>
      <c r="BE83" s="116"/>
      <c r="BF83" s="116"/>
      <c r="BG83" s="116"/>
      <c r="BH83" s="116"/>
      <c r="BI83" s="109"/>
      <c r="BJ83" s="110"/>
      <c r="BK83" s="116"/>
      <c r="BL83" s="116"/>
      <c r="BM83" s="116"/>
      <c r="BN83" s="116"/>
      <c r="BO83" s="109"/>
      <c r="BP83" s="110"/>
      <c r="BQ83" s="116"/>
      <c r="BR83" s="116"/>
      <c r="BS83" s="116"/>
      <c r="BT83" s="116"/>
      <c r="BU83" s="109"/>
      <c r="BV83" s="110"/>
      <c r="BW83" s="111"/>
      <c r="BX83" s="111"/>
      <c r="BY83" s="111"/>
      <c r="BZ83" s="114"/>
      <c r="CA83" s="109"/>
      <c r="CB83" s="110"/>
    </row>
    <row r="84" spans="1:80" ht="19.5" customHeight="1">
      <c r="A84" s="29">
        <v>92</v>
      </c>
      <c r="B84" s="262"/>
      <c r="C84" s="262">
        <v>111301089</v>
      </c>
      <c r="D84" s="263" t="s">
        <v>265</v>
      </c>
      <c r="E84" s="262" t="s">
        <v>10</v>
      </c>
      <c r="F84" s="264"/>
      <c r="G84" s="116">
        <v>1</v>
      </c>
      <c r="H84" s="116">
        <v>1000</v>
      </c>
      <c r="I84" s="80"/>
      <c r="J84" s="108"/>
      <c r="K84" s="80"/>
      <c r="L84" s="85"/>
      <c r="M84" s="116"/>
      <c r="N84" s="116"/>
      <c r="O84" s="111"/>
      <c r="P84" s="111"/>
      <c r="Q84" s="111"/>
      <c r="R84" s="111"/>
      <c r="S84" s="116"/>
      <c r="T84" s="116"/>
      <c r="U84" s="111"/>
      <c r="V84" s="111"/>
      <c r="W84" s="111"/>
      <c r="X84" s="111"/>
      <c r="Y84" s="116"/>
      <c r="Z84" s="116"/>
      <c r="AA84" s="111"/>
      <c r="AB84" s="111"/>
      <c r="AC84" s="111"/>
      <c r="AD84" s="111"/>
      <c r="AE84" s="116"/>
      <c r="AF84" s="116"/>
      <c r="AG84" s="111"/>
      <c r="AH84" s="111"/>
      <c r="AI84" s="111"/>
      <c r="AJ84" s="111"/>
      <c r="AK84" s="116"/>
      <c r="AL84" s="116"/>
      <c r="AM84" s="111"/>
      <c r="AN84" s="111"/>
      <c r="AO84" s="111"/>
      <c r="AP84" s="111"/>
      <c r="AQ84" s="116"/>
      <c r="AR84" s="116"/>
      <c r="AS84" s="111"/>
      <c r="AT84" s="111"/>
      <c r="AU84" s="111"/>
      <c r="AV84" s="111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1"/>
      <c r="BX84" s="111"/>
      <c r="BY84" s="111"/>
      <c r="BZ84" s="111"/>
      <c r="CA84" s="116"/>
      <c r="CB84" s="116"/>
    </row>
    <row r="85" spans="1:216" s="5" customFormat="1" ht="19.5" customHeight="1">
      <c r="A85" s="29">
        <v>93</v>
      </c>
      <c r="B85" s="164">
        <v>1130135</v>
      </c>
      <c r="C85" s="164">
        <v>111301090</v>
      </c>
      <c r="D85" s="162" t="s">
        <v>317</v>
      </c>
      <c r="E85" s="164"/>
      <c r="F85" s="165"/>
      <c r="G85" s="163">
        <v>1</v>
      </c>
      <c r="H85" s="165">
        <v>108</v>
      </c>
      <c r="I85" s="76"/>
      <c r="J85" s="117"/>
      <c r="K85" s="76"/>
      <c r="L85" s="118"/>
      <c r="M85" s="109"/>
      <c r="N85" s="110"/>
      <c r="O85" s="119"/>
      <c r="P85" s="119"/>
      <c r="Q85" s="119"/>
      <c r="R85" s="119"/>
      <c r="S85" s="109"/>
      <c r="T85" s="110"/>
      <c r="U85" s="265"/>
      <c r="V85" s="119"/>
      <c r="W85" s="119"/>
      <c r="X85" s="119"/>
      <c r="Y85" s="109"/>
      <c r="Z85" s="110"/>
      <c r="AA85" s="119"/>
      <c r="AB85" s="119"/>
      <c r="AC85" s="119"/>
      <c r="AD85" s="119"/>
      <c r="AE85" s="109"/>
      <c r="AF85" s="110"/>
      <c r="AG85" s="119"/>
      <c r="AH85" s="119"/>
      <c r="AI85" s="119"/>
      <c r="AJ85" s="119"/>
      <c r="AK85" s="109"/>
      <c r="AL85" s="110"/>
      <c r="AM85" s="119"/>
      <c r="AN85" s="119"/>
      <c r="AO85" s="119"/>
      <c r="AP85" s="119"/>
      <c r="AQ85" s="109"/>
      <c r="AR85" s="110"/>
      <c r="AS85" s="119"/>
      <c r="AT85" s="111"/>
      <c r="AU85" s="119"/>
      <c r="AV85" s="119"/>
      <c r="AW85" s="119"/>
      <c r="AX85" s="119"/>
      <c r="AY85" s="116"/>
      <c r="AZ85" s="116"/>
      <c r="BA85" s="116"/>
      <c r="BB85" s="116"/>
      <c r="BC85" s="119"/>
      <c r="BD85" s="119"/>
      <c r="BE85" s="116"/>
      <c r="BF85" s="116"/>
      <c r="BG85" s="116"/>
      <c r="BH85" s="116"/>
      <c r="BI85" s="119"/>
      <c r="BJ85" s="119"/>
      <c r="BK85" s="116"/>
      <c r="BL85" s="116"/>
      <c r="BM85" s="116"/>
      <c r="BN85" s="116"/>
      <c r="BO85" s="119"/>
      <c r="BP85" s="119"/>
      <c r="BQ85" s="116"/>
      <c r="BR85" s="116"/>
      <c r="BS85" s="116"/>
      <c r="BT85" s="116"/>
      <c r="BU85" s="119"/>
      <c r="BV85" s="119"/>
      <c r="BW85" s="119"/>
      <c r="BX85" s="119"/>
      <c r="BY85" s="119"/>
      <c r="BZ85" s="224"/>
      <c r="CA85" s="119"/>
      <c r="CB85" s="119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5"/>
      <c r="DR85" s="25"/>
      <c r="DS85" s="25"/>
      <c r="DT85" s="25"/>
      <c r="DU85" s="25"/>
      <c r="DV85" s="25"/>
      <c r="DW85" s="25"/>
      <c r="DX85" s="25"/>
      <c r="DY85" s="25"/>
      <c r="DZ85" s="25"/>
      <c r="EA85" s="25"/>
      <c r="EB85" s="25"/>
      <c r="EC85" s="25"/>
      <c r="ED85" s="25"/>
      <c r="EE85" s="25"/>
      <c r="EF85" s="25"/>
      <c r="EG85" s="25"/>
      <c r="EH85" s="25"/>
      <c r="EI85" s="25"/>
      <c r="EJ85" s="25"/>
      <c r="EK85" s="25"/>
      <c r="EL85" s="25"/>
      <c r="EM85" s="25"/>
      <c r="EN85" s="25"/>
      <c r="EO85" s="25"/>
      <c r="EP85" s="25"/>
      <c r="EQ85" s="25"/>
      <c r="ER85" s="25"/>
      <c r="ES85" s="25"/>
      <c r="ET85" s="25"/>
      <c r="EU85" s="25"/>
      <c r="EV85" s="25"/>
      <c r="EW85" s="25"/>
      <c r="EX85" s="25"/>
      <c r="EY85" s="25"/>
      <c r="EZ85" s="25"/>
      <c r="FA85" s="25"/>
      <c r="FB85" s="25"/>
      <c r="FC85" s="25"/>
      <c r="FD85" s="25"/>
      <c r="FE85" s="25"/>
      <c r="FF85" s="25"/>
      <c r="FG85" s="25"/>
      <c r="FH85" s="25"/>
      <c r="FI85" s="25"/>
      <c r="FJ85" s="25"/>
      <c r="FK85" s="25"/>
      <c r="FL85" s="25"/>
      <c r="FM85" s="25"/>
      <c r="FN85" s="25"/>
      <c r="FO85" s="25"/>
      <c r="FP85" s="25"/>
      <c r="FQ85" s="25"/>
      <c r="FR85" s="25"/>
      <c r="FS85" s="25"/>
      <c r="FT85" s="25"/>
      <c r="FU85" s="25"/>
      <c r="FV85" s="25"/>
      <c r="FW85" s="25"/>
      <c r="FX85" s="25"/>
      <c r="FY85" s="25"/>
      <c r="FZ85" s="25"/>
      <c r="GA85" s="25"/>
      <c r="GB85" s="25"/>
      <c r="GC85" s="25"/>
      <c r="GD85" s="25"/>
      <c r="GE85" s="25"/>
      <c r="GF85" s="25"/>
      <c r="GG85" s="25"/>
      <c r="GH85" s="25"/>
      <c r="GI85" s="25"/>
      <c r="GJ85" s="25"/>
      <c r="GK85" s="25"/>
      <c r="GL85" s="25"/>
      <c r="GM85" s="25"/>
      <c r="GN85" s="25"/>
      <c r="GO85" s="25"/>
      <c r="GP85" s="25"/>
      <c r="GQ85" s="25"/>
      <c r="GR85" s="25"/>
      <c r="GS85" s="25"/>
      <c r="GT85" s="25"/>
      <c r="GU85" s="25"/>
      <c r="GV85" s="25"/>
      <c r="GW85" s="25"/>
      <c r="GX85" s="25"/>
      <c r="GY85" s="25"/>
      <c r="GZ85" s="25"/>
      <c r="HA85" s="25"/>
      <c r="HB85" s="25"/>
      <c r="HC85" s="25"/>
      <c r="HD85" s="25"/>
      <c r="HE85" s="25"/>
      <c r="HF85" s="25"/>
      <c r="HG85" s="25"/>
      <c r="HH85" s="25"/>
    </row>
    <row r="86" spans="1:80" ht="19.5" customHeight="1">
      <c r="A86" s="29">
        <v>94</v>
      </c>
      <c r="B86" s="164">
        <v>1130136</v>
      </c>
      <c r="C86" s="164">
        <v>111301091</v>
      </c>
      <c r="D86" s="162" t="s">
        <v>317</v>
      </c>
      <c r="E86" s="164"/>
      <c r="F86" s="165"/>
      <c r="G86" s="163">
        <v>1</v>
      </c>
      <c r="H86" s="165">
        <v>77</v>
      </c>
      <c r="I86" s="80"/>
      <c r="J86" s="108"/>
      <c r="K86" s="80"/>
      <c r="L86" s="85"/>
      <c r="M86" s="109"/>
      <c r="N86" s="110"/>
      <c r="O86" s="111"/>
      <c r="P86" s="111"/>
      <c r="Q86" s="111"/>
      <c r="R86" s="111"/>
      <c r="S86" s="109"/>
      <c r="T86" s="110"/>
      <c r="U86" s="111"/>
      <c r="V86" s="111"/>
      <c r="W86" s="111"/>
      <c r="X86" s="111"/>
      <c r="Y86" s="109"/>
      <c r="Z86" s="110"/>
      <c r="AA86" s="111"/>
      <c r="AB86" s="111"/>
      <c r="AC86" s="111"/>
      <c r="AD86" s="111"/>
      <c r="AE86" s="109"/>
      <c r="AF86" s="110"/>
      <c r="AG86" s="111"/>
      <c r="AH86" s="111"/>
      <c r="AI86" s="111"/>
      <c r="AJ86" s="111"/>
      <c r="AK86" s="109"/>
      <c r="AL86" s="110"/>
      <c r="AM86" s="111"/>
      <c r="AN86" s="111"/>
      <c r="AO86" s="111"/>
      <c r="AP86" s="111"/>
      <c r="AQ86" s="109"/>
      <c r="AR86" s="110"/>
      <c r="AS86" s="111"/>
      <c r="AT86" s="111"/>
      <c r="AU86" s="111"/>
      <c r="AV86" s="111"/>
      <c r="AW86" s="111"/>
      <c r="AX86" s="111"/>
      <c r="AY86" s="116"/>
      <c r="AZ86" s="116"/>
      <c r="BA86" s="116"/>
      <c r="BB86" s="116"/>
      <c r="BC86" s="111"/>
      <c r="BD86" s="111"/>
      <c r="BE86" s="116"/>
      <c r="BF86" s="116"/>
      <c r="BG86" s="116"/>
      <c r="BH86" s="116"/>
      <c r="BI86" s="111"/>
      <c r="BJ86" s="111"/>
      <c r="BK86" s="116"/>
      <c r="BL86" s="116"/>
      <c r="BM86" s="116"/>
      <c r="BN86" s="116"/>
      <c r="BO86" s="111"/>
      <c r="BP86" s="111"/>
      <c r="BQ86" s="116"/>
      <c r="BR86" s="116"/>
      <c r="BS86" s="116"/>
      <c r="BT86" s="116"/>
      <c r="BU86" s="111"/>
      <c r="BV86" s="111"/>
      <c r="BW86" s="111"/>
      <c r="BX86" s="111"/>
      <c r="BY86" s="111"/>
      <c r="BZ86" s="111"/>
      <c r="CA86" s="111"/>
      <c r="CB86" s="111"/>
    </row>
    <row r="87" spans="1:216" s="5" customFormat="1" ht="19.5" customHeight="1">
      <c r="A87" s="29">
        <v>95</v>
      </c>
      <c r="B87" s="164" t="s">
        <v>318</v>
      </c>
      <c r="C87" s="164" t="s">
        <v>385</v>
      </c>
      <c r="D87" s="162" t="s">
        <v>317</v>
      </c>
      <c r="E87" s="164"/>
      <c r="F87" s="165"/>
      <c r="G87" s="163">
        <v>2</v>
      </c>
      <c r="H87" s="165">
        <v>164</v>
      </c>
      <c r="I87" s="76"/>
      <c r="J87" s="117"/>
      <c r="K87" s="76"/>
      <c r="L87" s="118"/>
      <c r="M87" s="109"/>
      <c r="N87" s="110"/>
      <c r="O87" s="119"/>
      <c r="P87" s="119"/>
      <c r="Q87" s="119"/>
      <c r="R87" s="119"/>
      <c r="S87" s="109"/>
      <c r="T87" s="110"/>
      <c r="U87" s="265"/>
      <c r="V87" s="119"/>
      <c r="W87" s="119"/>
      <c r="X87" s="119"/>
      <c r="Y87" s="109"/>
      <c r="Z87" s="110"/>
      <c r="AA87" s="119"/>
      <c r="AB87" s="119"/>
      <c r="AC87" s="119"/>
      <c r="AD87" s="119"/>
      <c r="AE87" s="109"/>
      <c r="AF87" s="110"/>
      <c r="AG87" s="119"/>
      <c r="AH87" s="119"/>
      <c r="AI87" s="119"/>
      <c r="AJ87" s="119"/>
      <c r="AK87" s="109"/>
      <c r="AL87" s="110"/>
      <c r="AM87" s="119"/>
      <c r="AN87" s="119"/>
      <c r="AO87" s="119"/>
      <c r="AP87" s="119"/>
      <c r="AQ87" s="109"/>
      <c r="AR87" s="110"/>
      <c r="AS87" s="119"/>
      <c r="AT87" s="111"/>
      <c r="AU87" s="119"/>
      <c r="AV87" s="119"/>
      <c r="AW87" s="119"/>
      <c r="AX87" s="119"/>
      <c r="AY87" s="116"/>
      <c r="AZ87" s="116"/>
      <c r="BA87" s="116"/>
      <c r="BB87" s="116"/>
      <c r="BC87" s="119"/>
      <c r="BD87" s="119"/>
      <c r="BE87" s="116"/>
      <c r="BF87" s="116"/>
      <c r="BG87" s="116"/>
      <c r="BH87" s="116"/>
      <c r="BI87" s="119"/>
      <c r="BJ87" s="119"/>
      <c r="BK87" s="116"/>
      <c r="BL87" s="116"/>
      <c r="BM87" s="116"/>
      <c r="BN87" s="116"/>
      <c r="BO87" s="119"/>
      <c r="BP87" s="119"/>
      <c r="BQ87" s="116"/>
      <c r="BR87" s="116"/>
      <c r="BS87" s="116"/>
      <c r="BT87" s="116"/>
      <c r="BU87" s="119"/>
      <c r="BV87" s="119"/>
      <c r="BW87" s="119"/>
      <c r="BX87" s="119"/>
      <c r="BY87" s="119"/>
      <c r="BZ87" s="224"/>
      <c r="CA87" s="119"/>
      <c r="CB87" s="119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25"/>
      <c r="DW87" s="25"/>
      <c r="DX87" s="25"/>
      <c r="DY87" s="25"/>
      <c r="DZ87" s="25"/>
      <c r="EA87" s="25"/>
      <c r="EB87" s="25"/>
      <c r="EC87" s="25"/>
      <c r="ED87" s="25"/>
      <c r="EE87" s="25"/>
      <c r="EF87" s="25"/>
      <c r="EG87" s="25"/>
      <c r="EH87" s="25"/>
      <c r="EI87" s="25"/>
      <c r="EJ87" s="25"/>
      <c r="EK87" s="25"/>
      <c r="EL87" s="25"/>
      <c r="EM87" s="25"/>
      <c r="EN87" s="25"/>
      <c r="EO87" s="25"/>
      <c r="EP87" s="25"/>
      <c r="EQ87" s="25"/>
      <c r="ER87" s="25"/>
      <c r="ES87" s="25"/>
      <c r="ET87" s="25"/>
      <c r="EU87" s="25"/>
      <c r="EV87" s="25"/>
      <c r="EW87" s="25"/>
      <c r="EX87" s="25"/>
      <c r="EY87" s="25"/>
      <c r="EZ87" s="25"/>
      <c r="FA87" s="25"/>
      <c r="FB87" s="25"/>
      <c r="FC87" s="25"/>
      <c r="FD87" s="25"/>
      <c r="FE87" s="25"/>
      <c r="FF87" s="25"/>
      <c r="FG87" s="25"/>
      <c r="FH87" s="25"/>
      <c r="FI87" s="25"/>
      <c r="FJ87" s="25"/>
      <c r="FK87" s="25"/>
      <c r="FL87" s="25"/>
      <c r="FM87" s="25"/>
      <c r="FN87" s="25"/>
      <c r="FO87" s="25"/>
      <c r="FP87" s="25"/>
      <c r="FQ87" s="25"/>
      <c r="FR87" s="25"/>
      <c r="FS87" s="25"/>
      <c r="FT87" s="25"/>
      <c r="FU87" s="25"/>
      <c r="FV87" s="25"/>
      <c r="FW87" s="25"/>
      <c r="FX87" s="25"/>
      <c r="FY87" s="25"/>
      <c r="FZ87" s="25"/>
      <c r="GA87" s="25"/>
      <c r="GB87" s="25"/>
      <c r="GC87" s="25"/>
      <c r="GD87" s="25"/>
      <c r="GE87" s="25"/>
      <c r="GF87" s="25"/>
      <c r="GG87" s="25"/>
      <c r="GH87" s="25"/>
      <c r="GI87" s="25"/>
      <c r="GJ87" s="25"/>
      <c r="GK87" s="25"/>
      <c r="GL87" s="25"/>
      <c r="GM87" s="25"/>
      <c r="GN87" s="25"/>
      <c r="GO87" s="25"/>
      <c r="GP87" s="25"/>
      <c r="GQ87" s="25"/>
      <c r="GR87" s="25"/>
      <c r="GS87" s="25"/>
      <c r="GT87" s="25"/>
      <c r="GU87" s="25"/>
      <c r="GV87" s="25"/>
      <c r="GW87" s="25"/>
      <c r="GX87" s="25"/>
      <c r="GY87" s="25"/>
      <c r="GZ87" s="25"/>
      <c r="HA87" s="25"/>
      <c r="HB87" s="25"/>
      <c r="HC87" s="25"/>
      <c r="HD87" s="25"/>
      <c r="HE87" s="25"/>
      <c r="HF87" s="25"/>
      <c r="HG87" s="25"/>
      <c r="HH87" s="25"/>
    </row>
    <row r="88" spans="1:80" ht="19.5" customHeight="1">
      <c r="A88" s="29">
        <v>96</v>
      </c>
      <c r="B88" s="164" t="s">
        <v>319</v>
      </c>
      <c r="C88" s="164" t="s">
        <v>386</v>
      </c>
      <c r="D88" s="162" t="s">
        <v>317</v>
      </c>
      <c r="E88" s="164"/>
      <c r="F88" s="165"/>
      <c r="G88" s="163">
        <v>10</v>
      </c>
      <c r="H88" s="165">
        <v>560</v>
      </c>
      <c r="I88" s="80"/>
      <c r="J88" s="108"/>
      <c r="K88" s="80"/>
      <c r="L88" s="85"/>
      <c r="M88" s="109"/>
      <c r="N88" s="110"/>
      <c r="O88" s="111"/>
      <c r="P88" s="111"/>
      <c r="Q88" s="111"/>
      <c r="R88" s="111"/>
      <c r="S88" s="109"/>
      <c r="T88" s="110"/>
      <c r="U88" s="111"/>
      <c r="V88" s="111"/>
      <c r="W88" s="111"/>
      <c r="X88" s="111"/>
      <c r="Y88" s="109"/>
      <c r="Z88" s="110"/>
      <c r="AA88" s="111"/>
      <c r="AB88" s="111"/>
      <c r="AC88" s="111"/>
      <c r="AD88" s="111"/>
      <c r="AE88" s="109"/>
      <c r="AF88" s="110"/>
      <c r="AG88" s="111"/>
      <c r="AH88" s="111"/>
      <c r="AI88" s="111"/>
      <c r="AJ88" s="111"/>
      <c r="AK88" s="109"/>
      <c r="AL88" s="110"/>
      <c r="AM88" s="111"/>
      <c r="AN88" s="111"/>
      <c r="AO88" s="111"/>
      <c r="AP88" s="111"/>
      <c r="AQ88" s="109"/>
      <c r="AR88" s="110"/>
      <c r="AS88" s="111"/>
      <c r="AT88" s="111"/>
      <c r="AU88" s="111"/>
      <c r="AV88" s="111"/>
      <c r="AW88" s="111"/>
      <c r="AX88" s="111"/>
      <c r="AY88" s="116"/>
      <c r="AZ88" s="116"/>
      <c r="BA88" s="116"/>
      <c r="BB88" s="116"/>
      <c r="BC88" s="111"/>
      <c r="BD88" s="111"/>
      <c r="BE88" s="116"/>
      <c r="BF88" s="116"/>
      <c r="BG88" s="116"/>
      <c r="BH88" s="116"/>
      <c r="BI88" s="111"/>
      <c r="BJ88" s="111"/>
      <c r="BK88" s="116"/>
      <c r="BL88" s="116"/>
      <c r="BM88" s="116"/>
      <c r="BN88" s="116"/>
      <c r="BO88" s="111"/>
      <c r="BP88" s="111"/>
      <c r="BQ88" s="116"/>
      <c r="BR88" s="116"/>
      <c r="BS88" s="116"/>
      <c r="BT88" s="116"/>
      <c r="BU88" s="111"/>
      <c r="BV88" s="111"/>
      <c r="BW88" s="111"/>
      <c r="BX88" s="111"/>
      <c r="BY88" s="111"/>
      <c r="BZ88" s="111"/>
      <c r="CA88" s="111"/>
      <c r="CB88" s="111"/>
    </row>
    <row r="89" spans="1:80" ht="16.5" customHeight="1">
      <c r="A89" s="29">
        <v>97</v>
      </c>
      <c r="B89" s="164">
        <v>1130149</v>
      </c>
      <c r="C89" s="164">
        <v>111301104</v>
      </c>
      <c r="D89" s="162" t="s">
        <v>317</v>
      </c>
      <c r="E89" s="47"/>
      <c r="F89" s="154"/>
      <c r="G89" s="48">
        <v>1</v>
      </c>
      <c r="H89" s="155">
        <v>72</v>
      </c>
      <c r="I89" s="80"/>
      <c r="J89" s="108"/>
      <c r="K89" s="80"/>
      <c r="L89" s="85"/>
      <c r="M89" s="109"/>
      <c r="N89" s="110"/>
      <c r="O89" s="111"/>
      <c r="P89" s="111"/>
      <c r="Q89" s="111"/>
      <c r="R89" s="111"/>
      <c r="S89" s="109"/>
      <c r="T89" s="110"/>
      <c r="U89" s="111"/>
      <c r="V89" s="111"/>
      <c r="W89" s="111"/>
      <c r="X89" s="85"/>
      <c r="Y89" s="226"/>
      <c r="Z89" s="85"/>
      <c r="AA89" s="85"/>
      <c r="AB89" s="85"/>
      <c r="AC89" s="226"/>
      <c r="AD89" s="85"/>
      <c r="AE89" s="226"/>
      <c r="AF89" s="85"/>
      <c r="AG89" s="85"/>
      <c r="AH89" s="85"/>
      <c r="AI89" s="226"/>
      <c r="AJ89" s="85"/>
      <c r="AK89" s="226"/>
      <c r="AL89" s="85"/>
      <c r="AM89" s="85"/>
      <c r="AN89" s="85"/>
      <c r="AO89" s="226"/>
      <c r="AP89" s="85"/>
      <c r="AQ89" s="226"/>
      <c r="AR89" s="85"/>
      <c r="AS89" s="85"/>
      <c r="AT89" s="85"/>
      <c r="AU89" s="226"/>
      <c r="AV89" s="85"/>
      <c r="AW89" s="85"/>
      <c r="AX89" s="85"/>
      <c r="AY89" s="85"/>
      <c r="AZ89" s="85"/>
      <c r="BA89" s="226"/>
      <c r="BB89" s="85"/>
      <c r="BC89" s="85"/>
      <c r="BD89" s="85"/>
      <c r="BE89" s="85"/>
      <c r="BF89" s="85"/>
      <c r="BG89" s="226"/>
      <c r="BH89" s="85"/>
      <c r="BI89" s="85"/>
      <c r="BJ89" s="85"/>
      <c r="BK89" s="85"/>
      <c r="BL89" s="85"/>
      <c r="BM89" s="226"/>
      <c r="BN89" s="85"/>
      <c r="BO89" s="85"/>
      <c r="BP89" s="85"/>
      <c r="BQ89" s="85"/>
      <c r="BR89" s="85"/>
      <c r="BS89" s="226"/>
      <c r="BT89" s="85"/>
      <c r="BU89" s="85"/>
      <c r="BV89" s="85"/>
      <c r="BW89" s="80"/>
      <c r="BX89" s="80"/>
      <c r="BY89" s="80"/>
      <c r="BZ89" s="80"/>
      <c r="CA89" s="85"/>
      <c r="CB89" s="85"/>
    </row>
    <row r="90" spans="1:216" s="5" customFormat="1" ht="19.5" customHeight="1">
      <c r="A90" s="29">
        <v>98</v>
      </c>
      <c r="B90" s="164" t="s">
        <v>320</v>
      </c>
      <c r="C90" s="164" t="s">
        <v>387</v>
      </c>
      <c r="D90" s="162" t="s">
        <v>183</v>
      </c>
      <c r="E90" s="164"/>
      <c r="F90" s="165"/>
      <c r="G90" s="163">
        <v>4</v>
      </c>
      <c r="H90" s="165">
        <v>660</v>
      </c>
      <c r="I90" s="76"/>
      <c r="J90" s="117"/>
      <c r="K90" s="76"/>
      <c r="L90" s="118"/>
      <c r="M90" s="109"/>
      <c r="N90" s="110"/>
      <c r="O90" s="119"/>
      <c r="P90" s="119"/>
      <c r="Q90" s="119"/>
      <c r="R90" s="119"/>
      <c r="S90" s="109"/>
      <c r="T90" s="110"/>
      <c r="U90" s="265"/>
      <c r="V90" s="119"/>
      <c r="W90" s="119"/>
      <c r="X90" s="119"/>
      <c r="Y90" s="109"/>
      <c r="Z90" s="110"/>
      <c r="AA90" s="119"/>
      <c r="AB90" s="119"/>
      <c r="AC90" s="119"/>
      <c r="AD90" s="119"/>
      <c r="AE90" s="109"/>
      <c r="AF90" s="110"/>
      <c r="AG90" s="119"/>
      <c r="AH90" s="119"/>
      <c r="AI90" s="119"/>
      <c r="AJ90" s="119"/>
      <c r="AK90" s="109"/>
      <c r="AL90" s="110"/>
      <c r="AM90" s="119"/>
      <c r="AN90" s="119"/>
      <c r="AO90" s="119"/>
      <c r="AP90" s="119"/>
      <c r="AQ90" s="109"/>
      <c r="AR90" s="110"/>
      <c r="AS90" s="119"/>
      <c r="AT90" s="111"/>
      <c r="AU90" s="119"/>
      <c r="AV90" s="119"/>
      <c r="AW90" s="119"/>
      <c r="AX90" s="119"/>
      <c r="AY90" s="116"/>
      <c r="AZ90" s="116"/>
      <c r="BA90" s="116"/>
      <c r="BB90" s="116"/>
      <c r="BC90" s="119"/>
      <c r="BD90" s="119"/>
      <c r="BE90" s="116"/>
      <c r="BF90" s="116"/>
      <c r="BG90" s="116"/>
      <c r="BH90" s="116"/>
      <c r="BI90" s="119"/>
      <c r="BJ90" s="119"/>
      <c r="BK90" s="116"/>
      <c r="BL90" s="116"/>
      <c r="BM90" s="116"/>
      <c r="BN90" s="116"/>
      <c r="BO90" s="119"/>
      <c r="BP90" s="119"/>
      <c r="BQ90" s="116"/>
      <c r="BR90" s="116"/>
      <c r="BS90" s="116"/>
      <c r="BT90" s="116"/>
      <c r="BU90" s="119"/>
      <c r="BV90" s="119"/>
      <c r="BW90" s="119"/>
      <c r="BX90" s="119"/>
      <c r="BY90" s="119"/>
      <c r="BZ90" s="224"/>
      <c r="CA90" s="119"/>
      <c r="CB90" s="119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5"/>
      <c r="DR90" s="25"/>
      <c r="DS90" s="25"/>
      <c r="DT90" s="25"/>
      <c r="DU90" s="25"/>
      <c r="DV90" s="25"/>
      <c r="DW90" s="25"/>
      <c r="DX90" s="25"/>
      <c r="DY90" s="25"/>
      <c r="DZ90" s="25"/>
      <c r="EA90" s="25"/>
      <c r="EB90" s="25"/>
      <c r="EC90" s="25"/>
      <c r="ED90" s="25"/>
      <c r="EE90" s="25"/>
      <c r="EF90" s="25"/>
      <c r="EG90" s="25"/>
      <c r="EH90" s="25"/>
      <c r="EI90" s="25"/>
      <c r="EJ90" s="25"/>
      <c r="EK90" s="25"/>
      <c r="EL90" s="25"/>
      <c r="EM90" s="25"/>
      <c r="EN90" s="25"/>
      <c r="EO90" s="25"/>
      <c r="EP90" s="25"/>
      <c r="EQ90" s="25"/>
      <c r="ER90" s="25"/>
      <c r="ES90" s="25"/>
      <c r="ET90" s="25"/>
      <c r="EU90" s="25"/>
      <c r="EV90" s="25"/>
      <c r="EW90" s="25"/>
      <c r="EX90" s="25"/>
      <c r="EY90" s="25"/>
      <c r="EZ90" s="25"/>
      <c r="FA90" s="25"/>
      <c r="FB90" s="25"/>
      <c r="FC90" s="25"/>
      <c r="FD90" s="25"/>
      <c r="FE90" s="25"/>
      <c r="FF90" s="25"/>
      <c r="FG90" s="25"/>
      <c r="FH90" s="25"/>
      <c r="FI90" s="25"/>
      <c r="FJ90" s="25"/>
      <c r="FK90" s="25"/>
      <c r="FL90" s="25"/>
      <c r="FM90" s="25"/>
      <c r="FN90" s="25"/>
      <c r="FO90" s="25"/>
      <c r="FP90" s="25"/>
      <c r="FQ90" s="25"/>
      <c r="FR90" s="25"/>
      <c r="FS90" s="25"/>
      <c r="FT90" s="25"/>
      <c r="FU90" s="25"/>
      <c r="FV90" s="25"/>
      <c r="FW90" s="25"/>
      <c r="FX90" s="25"/>
      <c r="FY90" s="25"/>
      <c r="FZ90" s="25"/>
      <c r="GA90" s="25"/>
      <c r="GB90" s="25"/>
      <c r="GC90" s="25"/>
      <c r="GD90" s="25"/>
      <c r="GE90" s="25"/>
      <c r="GF90" s="25"/>
      <c r="GG90" s="25"/>
      <c r="GH90" s="25"/>
      <c r="GI90" s="25"/>
      <c r="GJ90" s="25"/>
      <c r="GK90" s="25"/>
      <c r="GL90" s="25"/>
      <c r="GM90" s="25"/>
      <c r="GN90" s="25"/>
      <c r="GO90" s="25"/>
      <c r="GP90" s="25"/>
      <c r="GQ90" s="25"/>
      <c r="GR90" s="25"/>
      <c r="GS90" s="25"/>
      <c r="GT90" s="25"/>
      <c r="GU90" s="25"/>
      <c r="GV90" s="25"/>
      <c r="GW90" s="25"/>
      <c r="GX90" s="25"/>
      <c r="GY90" s="25"/>
      <c r="GZ90" s="25"/>
      <c r="HA90" s="25"/>
      <c r="HB90" s="25"/>
      <c r="HC90" s="25"/>
      <c r="HD90" s="25"/>
      <c r="HE90" s="25"/>
      <c r="HF90" s="25"/>
      <c r="HG90" s="25"/>
      <c r="HH90" s="25"/>
    </row>
    <row r="91" spans="1:216" s="5" customFormat="1" ht="19.5" customHeight="1">
      <c r="A91" s="29">
        <v>99</v>
      </c>
      <c r="B91" s="164">
        <v>1130314</v>
      </c>
      <c r="C91" s="164">
        <v>111301109</v>
      </c>
      <c r="D91" s="162" t="s">
        <v>196</v>
      </c>
      <c r="E91" s="164"/>
      <c r="F91" s="165"/>
      <c r="G91" s="163">
        <v>1</v>
      </c>
      <c r="H91" s="165">
        <v>130</v>
      </c>
      <c r="I91" s="76"/>
      <c r="J91" s="117"/>
      <c r="K91" s="76"/>
      <c r="L91" s="118"/>
      <c r="M91" s="109"/>
      <c r="N91" s="110"/>
      <c r="O91" s="119"/>
      <c r="P91" s="119"/>
      <c r="Q91" s="119"/>
      <c r="R91" s="119"/>
      <c r="S91" s="109"/>
      <c r="T91" s="110"/>
      <c r="U91" s="265"/>
      <c r="V91" s="119"/>
      <c r="W91" s="119"/>
      <c r="X91" s="119"/>
      <c r="Y91" s="109"/>
      <c r="Z91" s="110"/>
      <c r="AA91" s="119"/>
      <c r="AB91" s="119"/>
      <c r="AC91" s="119"/>
      <c r="AD91" s="119"/>
      <c r="AE91" s="109"/>
      <c r="AF91" s="110"/>
      <c r="AG91" s="119"/>
      <c r="AH91" s="119"/>
      <c r="AI91" s="119"/>
      <c r="AJ91" s="119"/>
      <c r="AK91" s="109"/>
      <c r="AL91" s="110"/>
      <c r="AM91" s="119"/>
      <c r="AN91" s="119"/>
      <c r="AO91" s="119"/>
      <c r="AP91" s="119"/>
      <c r="AQ91" s="109"/>
      <c r="AR91" s="110"/>
      <c r="AS91" s="119"/>
      <c r="AT91" s="111"/>
      <c r="AU91" s="119"/>
      <c r="AV91" s="119"/>
      <c r="AW91" s="119"/>
      <c r="AX91" s="119"/>
      <c r="AY91" s="116"/>
      <c r="AZ91" s="116"/>
      <c r="BA91" s="116"/>
      <c r="BB91" s="116"/>
      <c r="BC91" s="119"/>
      <c r="BD91" s="119"/>
      <c r="BE91" s="116"/>
      <c r="BF91" s="116"/>
      <c r="BG91" s="116"/>
      <c r="BH91" s="116"/>
      <c r="BI91" s="119"/>
      <c r="BJ91" s="119"/>
      <c r="BK91" s="116"/>
      <c r="BL91" s="116"/>
      <c r="BM91" s="116"/>
      <c r="BN91" s="116"/>
      <c r="BO91" s="119"/>
      <c r="BP91" s="119"/>
      <c r="BQ91" s="116"/>
      <c r="BR91" s="116"/>
      <c r="BS91" s="116"/>
      <c r="BT91" s="116"/>
      <c r="BU91" s="119"/>
      <c r="BV91" s="119"/>
      <c r="BW91" s="119"/>
      <c r="BX91" s="119"/>
      <c r="BY91" s="119"/>
      <c r="BZ91" s="224"/>
      <c r="CA91" s="119"/>
      <c r="CB91" s="119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5"/>
      <c r="DS91" s="25"/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5"/>
      <c r="EF91" s="25"/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5"/>
      <c r="ES91" s="25"/>
      <c r="ET91" s="25"/>
      <c r="EU91" s="25"/>
      <c r="EV91" s="25"/>
      <c r="EW91" s="25"/>
      <c r="EX91" s="25"/>
      <c r="EY91" s="25"/>
      <c r="EZ91" s="25"/>
      <c r="FA91" s="25"/>
      <c r="FB91" s="25"/>
      <c r="FC91" s="25"/>
      <c r="FD91" s="25"/>
      <c r="FE91" s="25"/>
      <c r="FF91" s="25"/>
      <c r="FG91" s="25"/>
      <c r="FH91" s="25"/>
      <c r="FI91" s="25"/>
      <c r="FJ91" s="25"/>
      <c r="FK91" s="25"/>
      <c r="FL91" s="25"/>
      <c r="FM91" s="25"/>
      <c r="FN91" s="25"/>
      <c r="FO91" s="25"/>
      <c r="FP91" s="25"/>
      <c r="FQ91" s="25"/>
      <c r="FR91" s="25"/>
      <c r="FS91" s="25"/>
      <c r="FT91" s="25"/>
      <c r="FU91" s="25"/>
      <c r="FV91" s="25"/>
      <c r="FW91" s="25"/>
      <c r="FX91" s="25"/>
      <c r="FY91" s="25"/>
      <c r="FZ91" s="25"/>
      <c r="GA91" s="25"/>
      <c r="GB91" s="25"/>
      <c r="GC91" s="25"/>
      <c r="GD91" s="25"/>
      <c r="GE91" s="25"/>
      <c r="GF91" s="25"/>
      <c r="GG91" s="25"/>
      <c r="GH91" s="25"/>
      <c r="GI91" s="25"/>
      <c r="GJ91" s="25"/>
      <c r="GK91" s="25"/>
      <c r="GL91" s="25"/>
      <c r="GM91" s="25"/>
      <c r="GN91" s="25"/>
      <c r="GO91" s="25"/>
      <c r="GP91" s="25"/>
      <c r="GQ91" s="25"/>
      <c r="GR91" s="25"/>
      <c r="GS91" s="25"/>
      <c r="GT91" s="25"/>
      <c r="GU91" s="25"/>
      <c r="GV91" s="25"/>
      <c r="GW91" s="25"/>
      <c r="GX91" s="25"/>
      <c r="GY91" s="25"/>
      <c r="GZ91" s="25"/>
      <c r="HA91" s="25"/>
      <c r="HB91" s="25"/>
      <c r="HC91" s="25"/>
      <c r="HD91" s="25"/>
      <c r="HE91" s="25"/>
      <c r="HF91" s="25"/>
      <c r="HG91" s="25"/>
      <c r="HH91" s="25"/>
    </row>
    <row r="92" spans="1:80" ht="19.5" customHeight="1">
      <c r="A92" s="29">
        <v>100</v>
      </c>
      <c r="B92" s="164">
        <v>1130198</v>
      </c>
      <c r="C92" s="164">
        <v>111301110</v>
      </c>
      <c r="D92" s="162" t="s">
        <v>183</v>
      </c>
      <c r="E92" s="164"/>
      <c r="F92" s="165"/>
      <c r="G92" s="163">
        <v>1</v>
      </c>
      <c r="H92" s="165">
        <v>65</v>
      </c>
      <c r="I92" s="80"/>
      <c r="J92" s="108"/>
      <c r="K92" s="80"/>
      <c r="L92" s="85"/>
      <c r="M92" s="109"/>
      <c r="N92" s="110"/>
      <c r="O92" s="111"/>
      <c r="P92" s="111"/>
      <c r="Q92" s="111"/>
      <c r="R92" s="111"/>
      <c r="S92" s="109"/>
      <c r="T92" s="110"/>
      <c r="U92" s="111"/>
      <c r="V92" s="111"/>
      <c r="W92" s="111"/>
      <c r="X92" s="111"/>
      <c r="Y92" s="109"/>
      <c r="Z92" s="110"/>
      <c r="AA92" s="111"/>
      <c r="AB92" s="111"/>
      <c r="AC92" s="111"/>
      <c r="AD92" s="111"/>
      <c r="AE92" s="109"/>
      <c r="AF92" s="110"/>
      <c r="AG92" s="111"/>
      <c r="AH92" s="111"/>
      <c r="AI92" s="111"/>
      <c r="AJ92" s="111"/>
      <c r="AK92" s="109"/>
      <c r="AL92" s="110"/>
      <c r="AM92" s="111"/>
      <c r="AN92" s="111"/>
      <c r="AO92" s="111"/>
      <c r="AP92" s="111"/>
      <c r="AQ92" s="109"/>
      <c r="AR92" s="110"/>
      <c r="AS92" s="111"/>
      <c r="AT92" s="111"/>
      <c r="AU92" s="111"/>
      <c r="AV92" s="111"/>
      <c r="AW92" s="111"/>
      <c r="AX92" s="111"/>
      <c r="AY92" s="116"/>
      <c r="AZ92" s="116"/>
      <c r="BA92" s="116"/>
      <c r="BB92" s="116"/>
      <c r="BC92" s="111"/>
      <c r="BD92" s="111"/>
      <c r="BE92" s="116"/>
      <c r="BF92" s="116"/>
      <c r="BG92" s="116"/>
      <c r="BH92" s="116"/>
      <c r="BI92" s="111"/>
      <c r="BJ92" s="111"/>
      <c r="BK92" s="116"/>
      <c r="BL92" s="116"/>
      <c r="BM92" s="116"/>
      <c r="BN92" s="116"/>
      <c r="BO92" s="111"/>
      <c r="BP92" s="111"/>
      <c r="BQ92" s="116"/>
      <c r="BR92" s="116"/>
      <c r="BS92" s="116"/>
      <c r="BT92" s="116"/>
      <c r="BU92" s="111"/>
      <c r="BV92" s="111"/>
      <c r="BW92" s="111"/>
      <c r="BX92" s="111"/>
      <c r="BY92" s="111"/>
      <c r="BZ92" s="111"/>
      <c r="CA92" s="111"/>
      <c r="CB92" s="111"/>
    </row>
    <row r="93" spans="1:216" s="5" customFormat="1" ht="19.5" customHeight="1">
      <c r="A93" s="29">
        <v>101</v>
      </c>
      <c r="B93" s="164" t="s">
        <v>321</v>
      </c>
      <c r="C93" s="164" t="s">
        <v>388</v>
      </c>
      <c r="D93" s="162" t="s">
        <v>323</v>
      </c>
      <c r="E93" s="164"/>
      <c r="F93" s="165"/>
      <c r="G93" s="163">
        <v>16</v>
      </c>
      <c r="H93" s="165">
        <v>112</v>
      </c>
      <c r="I93" s="76"/>
      <c r="J93" s="117"/>
      <c r="K93" s="76"/>
      <c r="L93" s="118"/>
      <c r="M93" s="109"/>
      <c r="N93" s="110"/>
      <c r="O93" s="119"/>
      <c r="P93" s="119"/>
      <c r="Q93" s="119"/>
      <c r="R93" s="119"/>
      <c r="S93" s="109"/>
      <c r="T93" s="110"/>
      <c r="U93" s="265"/>
      <c r="V93" s="119"/>
      <c r="W93" s="119"/>
      <c r="X93" s="119"/>
      <c r="Y93" s="109"/>
      <c r="Z93" s="110"/>
      <c r="AA93" s="119"/>
      <c r="AB93" s="119"/>
      <c r="AC93" s="119"/>
      <c r="AD93" s="119"/>
      <c r="AE93" s="109"/>
      <c r="AF93" s="110"/>
      <c r="AG93" s="119"/>
      <c r="AH93" s="119"/>
      <c r="AI93" s="119"/>
      <c r="AJ93" s="119"/>
      <c r="AK93" s="109"/>
      <c r="AL93" s="110"/>
      <c r="AM93" s="119"/>
      <c r="AN93" s="119"/>
      <c r="AO93" s="119"/>
      <c r="AP93" s="119"/>
      <c r="AQ93" s="109"/>
      <c r="AR93" s="110"/>
      <c r="AS93" s="119"/>
      <c r="AT93" s="111"/>
      <c r="AU93" s="119"/>
      <c r="AV93" s="119"/>
      <c r="AW93" s="119"/>
      <c r="AX93" s="119"/>
      <c r="AY93" s="116"/>
      <c r="AZ93" s="116"/>
      <c r="BA93" s="116"/>
      <c r="BB93" s="116"/>
      <c r="BC93" s="119"/>
      <c r="BD93" s="119"/>
      <c r="BE93" s="116"/>
      <c r="BF93" s="116"/>
      <c r="BG93" s="116"/>
      <c r="BH93" s="116"/>
      <c r="BI93" s="119"/>
      <c r="BJ93" s="119"/>
      <c r="BK93" s="116"/>
      <c r="BL93" s="116"/>
      <c r="BM93" s="116"/>
      <c r="BN93" s="116"/>
      <c r="BO93" s="119"/>
      <c r="BP93" s="119"/>
      <c r="BQ93" s="116"/>
      <c r="BR93" s="116"/>
      <c r="BS93" s="116"/>
      <c r="BT93" s="116"/>
      <c r="BU93" s="119"/>
      <c r="BV93" s="119"/>
      <c r="BW93" s="119"/>
      <c r="BX93" s="119"/>
      <c r="BY93" s="119"/>
      <c r="BZ93" s="224"/>
      <c r="CA93" s="119"/>
      <c r="CB93" s="119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  <c r="GN93" s="25"/>
      <c r="GO93" s="25"/>
      <c r="GP93" s="25"/>
      <c r="GQ93" s="25"/>
      <c r="GR93" s="25"/>
      <c r="GS93" s="25"/>
      <c r="GT93" s="25"/>
      <c r="GU93" s="25"/>
      <c r="GV93" s="25"/>
      <c r="GW93" s="25"/>
      <c r="GX93" s="25"/>
      <c r="GY93" s="25"/>
      <c r="GZ93" s="25"/>
      <c r="HA93" s="25"/>
      <c r="HB93" s="25"/>
      <c r="HC93" s="25"/>
      <c r="HD93" s="25"/>
      <c r="HE93" s="25"/>
      <c r="HF93" s="25"/>
      <c r="HG93" s="25"/>
      <c r="HH93" s="25"/>
    </row>
    <row r="94" spans="1:80" ht="19.5" customHeight="1">
      <c r="A94" s="29">
        <v>102</v>
      </c>
      <c r="B94" s="164" t="s">
        <v>322</v>
      </c>
      <c r="C94" s="164" t="s">
        <v>389</v>
      </c>
      <c r="D94" s="162" t="s">
        <v>324</v>
      </c>
      <c r="E94" s="164"/>
      <c r="F94" s="165"/>
      <c r="G94" s="163">
        <v>2</v>
      </c>
      <c r="H94" s="165">
        <v>136</v>
      </c>
      <c r="I94" s="80"/>
      <c r="J94" s="108"/>
      <c r="K94" s="80"/>
      <c r="L94" s="85"/>
      <c r="M94" s="109"/>
      <c r="N94" s="110"/>
      <c r="O94" s="111"/>
      <c r="P94" s="111"/>
      <c r="Q94" s="111"/>
      <c r="R94" s="111"/>
      <c r="S94" s="109"/>
      <c r="T94" s="110"/>
      <c r="U94" s="111"/>
      <c r="V94" s="111"/>
      <c r="W94" s="111"/>
      <c r="X94" s="111"/>
      <c r="Y94" s="109"/>
      <c r="Z94" s="110"/>
      <c r="AA94" s="111"/>
      <c r="AB94" s="111"/>
      <c r="AC94" s="111"/>
      <c r="AD94" s="111"/>
      <c r="AE94" s="109"/>
      <c r="AF94" s="110"/>
      <c r="AG94" s="111"/>
      <c r="AH94" s="111"/>
      <c r="AI94" s="111"/>
      <c r="AJ94" s="111"/>
      <c r="AK94" s="109"/>
      <c r="AL94" s="110"/>
      <c r="AM94" s="111"/>
      <c r="AN94" s="111"/>
      <c r="AO94" s="111"/>
      <c r="AP94" s="111"/>
      <c r="AQ94" s="109"/>
      <c r="AR94" s="110"/>
      <c r="AS94" s="111"/>
      <c r="AT94" s="111"/>
      <c r="AU94" s="111"/>
      <c r="AV94" s="111"/>
      <c r="AW94" s="111"/>
      <c r="AX94" s="111"/>
      <c r="AY94" s="116"/>
      <c r="AZ94" s="116"/>
      <c r="BA94" s="116"/>
      <c r="BB94" s="116"/>
      <c r="BC94" s="111"/>
      <c r="BD94" s="111"/>
      <c r="BE94" s="116"/>
      <c r="BF94" s="116"/>
      <c r="BG94" s="116"/>
      <c r="BH94" s="116"/>
      <c r="BI94" s="111"/>
      <c r="BJ94" s="111"/>
      <c r="BK94" s="116"/>
      <c r="BL94" s="116"/>
      <c r="BM94" s="116"/>
      <c r="BN94" s="116"/>
      <c r="BO94" s="111"/>
      <c r="BP94" s="111"/>
      <c r="BQ94" s="116"/>
      <c r="BR94" s="116"/>
      <c r="BS94" s="116"/>
      <c r="BT94" s="116"/>
      <c r="BU94" s="111"/>
      <c r="BV94" s="111"/>
      <c r="BW94" s="111"/>
      <c r="BX94" s="111"/>
      <c r="BY94" s="111"/>
      <c r="BZ94" s="111"/>
      <c r="CA94" s="111"/>
      <c r="CB94" s="111"/>
    </row>
    <row r="95" spans="1:80" ht="16.5" customHeight="1">
      <c r="A95" s="29">
        <v>103</v>
      </c>
      <c r="B95" s="249">
        <v>1130102</v>
      </c>
      <c r="C95" s="249">
        <v>111301129</v>
      </c>
      <c r="D95" s="72" t="s">
        <v>189</v>
      </c>
      <c r="E95" s="47"/>
      <c r="F95" s="154"/>
      <c r="G95" s="48">
        <v>1</v>
      </c>
      <c r="H95" s="155">
        <v>55</v>
      </c>
      <c r="I95" s="80"/>
      <c r="J95" s="108"/>
      <c r="K95" s="80"/>
      <c r="L95" s="85"/>
      <c r="M95" s="109"/>
      <c r="N95" s="110"/>
      <c r="O95" s="111"/>
      <c r="P95" s="111"/>
      <c r="Q95" s="111"/>
      <c r="R95" s="111"/>
      <c r="S95" s="109"/>
      <c r="T95" s="110"/>
      <c r="U95" s="111"/>
      <c r="V95" s="111"/>
      <c r="W95" s="111"/>
      <c r="X95" s="85"/>
      <c r="Y95" s="226"/>
      <c r="Z95" s="85"/>
      <c r="AA95" s="85"/>
      <c r="AB95" s="85"/>
      <c r="AC95" s="226"/>
      <c r="AD95" s="85"/>
      <c r="AE95" s="226"/>
      <c r="AF95" s="85"/>
      <c r="AG95" s="85"/>
      <c r="AH95" s="85"/>
      <c r="AI95" s="226"/>
      <c r="AJ95" s="85"/>
      <c r="AK95" s="226"/>
      <c r="AL95" s="85"/>
      <c r="AM95" s="85"/>
      <c r="AN95" s="85"/>
      <c r="AO95" s="226"/>
      <c r="AP95" s="85"/>
      <c r="AQ95" s="226"/>
      <c r="AR95" s="85"/>
      <c r="AS95" s="85"/>
      <c r="AT95" s="85"/>
      <c r="AU95" s="226"/>
      <c r="AV95" s="85"/>
      <c r="AW95" s="85"/>
      <c r="AX95" s="85"/>
      <c r="AY95" s="85"/>
      <c r="AZ95" s="85"/>
      <c r="BA95" s="226"/>
      <c r="BB95" s="85"/>
      <c r="BC95" s="85"/>
      <c r="BD95" s="85"/>
      <c r="BE95" s="85"/>
      <c r="BF95" s="85"/>
      <c r="BG95" s="226"/>
      <c r="BH95" s="85"/>
      <c r="BI95" s="85"/>
      <c r="BJ95" s="85"/>
      <c r="BK95" s="85"/>
      <c r="BL95" s="85"/>
      <c r="BM95" s="226"/>
      <c r="BN95" s="85"/>
      <c r="BO95" s="85"/>
      <c r="BP95" s="85"/>
      <c r="BQ95" s="85"/>
      <c r="BR95" s="85"/>
      <c r="BS95" s="226"/>
      <c r="BT95" s="85"/>
      <c r="BU95" s="85"/>
      <c r="BV95" s="85"/>
      <c r="BW95" s="80"/>
      <c r="BX95" s="80"/>
      <c r="BY95" s="80"/>
      <c r="BZ95" s="80"/>
      <c r="CA95" s="85"/>
      <c r="CB95" s="85"/>
    </row>
    <row r="96" spans="1:216" s="5" customFormat="1" ht="19.5" customHeight="1">
      <c r="A96" s="29">
        <v>104</v>
      </c>
      <c r="B96" s="164">
        <v>1130177</v>
      </c>
      <c r="C96" s="164">
        <v>111301130</v>
      </c>
      <c r="D96" s="162" t="s">
        <v>325</v>
      </c>
      <c r="E96" s="164"/>
      <c r="F96" s="165"/>
      <c r="G96" s="163">
        <v>1</v>
      </c>
      <c r="H96" s="165">
        <v>20</v>
      </c>
      <c r="I96" s="76"/>
      <c r="J96" s="117"/>
      <c r="K96" s="76"/>
      <c r="L96" s="118"/>
      <c r="M96" s="109"/>
      <c r="N96" s="110"/>
      <c r="O96" s="119"/>
      <c r="P96" s="119"/>
      <c r="Q96" s="119"/>
      <c r="R96" s="119"/>
      <c r="S96" s="109"/>
      <c r="T96" s="110"/>
      <c r="U96" s="265"/>
      <c r="V96" s="119"/>
      <c r="W96" s="119"/>
      <c r="X96" s="119"/>
      <c r="Y96" s="109"/>
      <c r="Z96" s="110"/>
      <c r="AA96" s="119"/>
      <c r="AB96" s="119"/>
      <c r="AC96" s="119"/>
      <c r="AD96" s="119"/>
      <c r="AE96" s="109"/>
      <c r="AF96" s="110"/>
      <c r="AG96" s="119"/>
      <c r="AH96" s="119"/>
      <c r="AI96" s="119"/>
      <c r="AJ96" s="119"/>
      <c r="AK96" s="109"/>
      <c r="AL96" s="110"/>
      <c r="AM96" s="119"/>
      <c r="AN96" s="119"/>
      <c r="AO96" s="119"/>
      <c r="AP96" s="119"/>
      <c r="AQ96" s="109"/>
      <c r="AR96" s="110"/>
      <c r="AS96" s="119"/>
      <c r="AT96" s="111"/>
      <c r="AU96" s="119"/>
      <c r="AV96" s="119"/>
      <c r="AW96" s="119"/>
      <c r="AX96" s="119"/>
      <c r="AY96" s="116"/>
      <c r="AZ96" s="116"/>
      <c r="BA96" s="116"/>
      <c r="BB96" s="116"/>
      <c r="BC96" s="119"/>
      <c r="BD96" s="119"/>
      <c r="BE96" s="116"/>
      <c r="BF96" s="116"/>
      <c r="BG96" s="116"/>
      <c r="BH96" s="116"/>
      <c r="BI96" s="119"/>
      <c r="BJ96" s="119"/>
      <c r="BK96" s="116"/>
      <c r="BL96" s="116"/>
      <c r="BM96" s="116"/>
      <c r="BN96" s="116"/>
      <c r="BO96" s="119"/>
      <c r="BP96" s="119"/>
      <c r="BQ96" s="116"/>
      <c r="BR96" s="116"/>
      <c r="BS96" s="116"/>
      <c r="BT96" s="116"/>
      <c r="BU96" s="119"/>
      <c r="BV96" s="119"/>
      <c r="BW96" s="119"/>
      <c r="BX96" s="119"/>
      <c r="BY96" s="119"/>
      <c r="BZ96" s="224"/>
      <c r="CA96" s="119"/>
      <c r="CB96" s="119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5"/>
      <c r="DR96" s="25"/>
      <c r="DS96" s="25"/>
      <c r="DT96" s="25"/>
      <c r="DU96" s="25"/>
      <c r="DV96" s="25"/>
      <c r="DW96" s="25"/>
      <c r="DX96" s="25"/>
      <c r="DY96" s="25"/>
      <c r="DZ96" s="25"/>
      <c r="EA96" s="25"/>
      <c r="EB96" s="25"/>
      <c r="EC96" s="25"/>
      <c r="ED96" s="25"/>
      <c r="EE96" s="25"/>
      <c r="EF96" s="25"/>
      <c r="EG96" s="25"/>
      <c r="EH96" s="25"/>
      <c r="EI96" s="25"/>
      <c r="EJ96" s="25"/>
      <c r="EK96" s="25"/>
      <c r="EL96" s="25"/>
      <c r="EM96" s="25"/>
      <c r="EN96" s="25"/>
      <c r="EO96" s="25"/>
      <c r="EP96" s="25"/>
      <c r="EQ96" s="25"/>
      <c r="ER96" s="25"/>
      <c r="ES96" s="25"/>
      <c r="ET96" s="25"/>
      <c r="EU96" s="25"/>
      <c r="EV96" s="25"/>
      <c r="EW96" s="25"/>
      <c r="EX96" s="25"/>
      <c r="EY96" s="25"/>
      <c r="EZ96" s="25"/>
      <c r="FA96" s="25"/>
      <c r="FB96" s="25"/>
      <c r="FC96" s="25"/>
      <c r="FD96" s="25"/>
      <c r="FE96" s="25"/>
      <c r="FF96" s="25"/>
      <c r="FG96" s="25"/>
      <c r="FH96" s="25"/>
      <c r="FI96" s="25"/>
      <c r="FJ96" s="25"/>
      <c r="FK96" s="25"/>
      <c r="FL96" s="25"/>
      <c r="FM96" s="25"/>
      <c r="FN96" s="25"/>
      <c r="FO96" s="25"/>
      <c r="FP96" s="25"/>
      <c r="FQ96" s="25"/>
      <c r="FR96" s="25"/>
      <c r="FS96" s="25"/>
      <c r="FT96" s="25"/>
      <c r="FU96" s="25"/>
      <c r="FV96" s="25"/>
      <c r="FW96" s="25"/>
      <c r="FX96" s="25"/>
      <c r="FY96" s="25"/>
      <c r="FZ96" s="25"/>
      <c r="GA96" s="25"/>
      <c r="GB96" s="25"/>
      <c r="GC96" s="25"/>
      <c r="GD96" s="25"/>
      <c r="GE96" s="25"/>
      <c r="GF96" s="25"/>
      <c r="GG96" s="25"/>
      <c r="GH96" s="25"/>
      <c r="GI96" s="25"/>
      <c r="GJ96" s="25"/>
      <c r="GK96" s="25"/>
      <c r="GL96" s="25"/>
      <c r="GM96" s="25"/>
      <c r="GN96" s="25"/>
      <c r="GO96" s="25"/>
      <c r="GP96" s="25"/>
      <c r="GQ96" s="25"/>
      <c r="GR96" s="25"/>
      <c r="GS96" s="25"/>
      <c r="GT96" s="25"/>
      <c r="GU96" s="25"/>
      <c r="GV96" s="25"/>
      <c r="GW96" s="25"/>
      <c r="GX96" s="25"/>
      <c r="GY96" s="25"/>
      <c r="GZ96" s="25"/>
      <c r="HA96" s="25"/>
      <c r="HB96" s="25"/>
      <c r="HC96" s="25"/>
      <c r="HD96" s="25"/>
      <c r="HE96" s="25"/>
      <c r="HF96" s="25"/>
      <c r="HG96" s="25"/>
      <c r="HH96" s="25"/>
    </row>
    <row r="97" spans="1:80" ht="19.5" customHeight="1">
      <c r="A97" s="29">
        <v>105</v>
      </c>
      <c r="B97" s="164"/>
      <c r="C97" s="164">
        <v>111301131</v>
      </c>
      <c r="D97" s="162" t="s">
        <v>344</v>
      </c>
      <c r="E97" s="164"/>
      <c r="F97" s="165"/>
      <c r="G97" s="163">
        <v>1</v>
      </c>
      <c r="H97" s="165">
        <v>3855</v>
      </c>
      <c r="I97" s="80"/>
      <c r="J97" s="108"/>
      <c r="K97" s="80"/>
      <c r="L97" s="85"/>
      <c r="M97" s="109"/>
      <c r="N97" s="110"/>
      <c r="O97" s="111"/>
      <c r="P97" s="111"/>
      <c r="Q97" s="111"/>
      <c r="R97" s="111"/>
      <c r="S97" s="109"/>
      <c r="T97" s="110"/>
      <c r="U97" s="111"/>
      <c r="V97" s="111"/>
      <c r="W97" s="111"/>
      <c r="X97" s="111"/>
      <c r="Y97" s="109"/>
      <c r="Z97" s="110"/>
      <c r="AA97" s="111"/>
      <c r="AB97" s="111"/>
      <c r="AC97" s="111"/>
      <c r="AD97" s="111"/>
      <c r="AE97" s="109"/>
      <c r="AF97" s="110"/>
      <c r="AG97" s="111"/>
      <c r="AH97" s="111"/>
      <c r="AI97" s="111"/>
      <c r="AJ97" s="111"/>
      <c r="AK97" s="109"/>
      <c r="AL97" s="110"/>
      <c r="AM97" s="111"/>
      <c r="AN97" s="111"/>
      <c r="AO97" s="111"/>
      <c r="AP97" s="111"/>
      <c r="AQ97" s="109"/>
      <c r="AR97" s="110"/>
      <c r="AS97" s="111"/>
      <c r="AT97" s="111"/>
      <c r="AU97" s="111"/>
      <c r="AV97" s="111"/>
      <c r="AW97" s="109"/>
      <c r="AX97" s="110"/>
      <c r="AY97" s="116"/>
      <c r="AZ97" s="116"/>
      <c r="BA97" s="116"/>
      <c r="BB97" s="116"/>
      <c r="BC97" s="109"/>
      <c r="BD97" s="110"/>
      <c r="BE97" s="116"/>
      <c r="BF97" s="116"/>
      <c r="BG97" s="116"/>
      <c r="BH97" s="116"/>
      <c r="BI97" s="109"/>
      <c r="BJ97" s="110"/>
      <c r="BK97" s="116"/>
      <c r="BL97" s="116"/>
      <c r="BM97" s="116"/>
      <c r="BN97" s="116"/>
      <c r="BO97" s="109"/>
      <c r="BP97" s="110"/>
      <c r="BQ97" s="116"/>
      <c r="BR97" s="116"/>
      <c r="BS97" s="116"/>
      <c r="BT97" s="116"/>
      <c r="BU97" s="109"/>
      <c r="BV97" s="110"/>
      <c r="BW97" s="111"/>
      <c r="BX97" s="111"/>
      <c r="BY97" s="111"/>
      <c r="BZ97" s="111"/>
      <c r="CA97" s="109"/>
      <c r="CB97" s="110"/>
    </row>
    <row r="98" spans="1:80" ht="19.5" customHeight="1">
      <c r="A98" s="29">
        <v>105</v>
      </c>
      <c r="B98" s="164"/>
      <c r="C98" s="164">
        <v>111301132</v>
      </c>
      <c r="D98" s="162" t="s">
        <v>345</v>
      </c>
      <c r="E98" s="164"/>
      <c r="F98" s="165"/>
      <c r="G98" s="163">
        <v>1</v>
      </c>
      <c r="H98" s="165">
        <v>1950</v>
      </c>
      <c r="I98" s="80"/>
      <c r="J98" s="108"/>
      <c r="K98" s="80"/>
      <c r="L98" s="85"/>
      <c r="M98" s="109"/>
      <c r="N98" s="110"/>
      <c r="O98" s="111"/>
      <c r="P98" s="111"/>
      <c r="Q98" s="111"/>
      <c r="R98" s="111"/>
      <c r="S98" s="109"/>
      <c r="T98" s="110"/>
      <c r="U98" s="111"/>
      <c r="V98" s="111"/>
      <c r="W98" s="111"/>
      <c r="X98" s="111"/>
      <c r="Y98" s="109"/>
      <c r="Z98" s="110"/>
      <c r="AA98" s="111"/>
      <c r="AB98" s="111"/>
      <c r="AC98" s="111"/>
      <c r="AD98" s="111"/>
      <c r="AE98" s="109"/>
      <c r="AF98" s="110"/>
      <c r="AG98" s="111"/>
      <c r="AH98" s="111"/>
      <c r="AI98" s="111"/>
      <c r="AJ98" s="111"/>
      <c r="AK98" s="109"/>
      <c r="AL98" s="110"/>
      <c r="AM98" s="111"/>
      <c r="AN98" s="111"/>
      <c r="AO98" s="111"/>
      <c r="AP98" s="111"/>
      <c r="AQ98" s="109"/>
      <c r="AR98" s="110"/>
      <c r="AS98" s="111"/>
      <c r="AT98" s="111"/>
      <c r="AU98" s="111"/>
      <c r="AV98" s="111"/>
      <c r="AW98" s="109"/>
      <c r="AX98" s="110"/>
      <c r="AY98" s="241"/>
      <c r="AZ98" s="241"/>
      <c r="BA98" s="116"/>
      <c r="BB98" s="116"/>
      <c r="BC98" s="109"/>
      <c r="BD98" s="110"/>
      <c r="BE98" s="116"/>
      <c r="BF98" s="116"/>
      <c r="BG98" s="116"/>
      <c r="BH98" s="116"/>
      <c r="BI98" s="109"/>
      <c r="BJ98" s="110"/>
      <c r="BK98" s="116"/>
      <c r="BL98" s="116"/>
      <c r="BM98" s="116"/>
      <c r="BN98" s="116"/>
      <c r="BO98" s="109"/>
      <c r="BP98" s="110"/>
      <c r="BQ98" s="116"/>
      <c r="BR98" s="116"/>
      <c r="BS98" s="116"/>
      <c r="BT98" s="116"/>
      <c r="BU98" s="109"/>
      <c r="BV98" s="110"/>
      <c r="BW98" s="111"/>
      <c r="BX98" s="111"/>
      <c r="BY98" s="111"/>
      <c r="BZ98" s="111"/>
      <c r="CA98" s="109"/>
      <c r="CB98" s="110"/>
    </row>
    <row r="99" spans="1:80" ht="19.5" customHeight="1">
      <c r="A99" s="29">
        <v>105</v>
      </c>
      <c r="B99" s="164"/>
      <c r="C99" s="164">
        <v>111301133</v>
      </c>
      <c r="D99" s="162" t="s">
        <v>346</v>
      </c>
      <c r="E99" s="164"/>
      <c r="F99" s="165"/>
      <c r="G99" s="163">
        <v>1</v>
      </c>
      <c r="H99" s="165">
        <v>1812</v>
      </c>
      <c r="I99" s="80"/>
      <c r="J99" s="108"/>
      <c r="K99" s="80"/>
      <c r="L99" s="85"/>
      <c r="M99" s="109"/>
      <c r="N99" s="110"/>
      <c r="O99" s="111"/>
      <c r="P99" s="111"/>
      <c r="Q99" s="111"/>
      <c r="R99" s="111"/>
      <c r="S99" s="109"/>
      <c r="T99" s="110"/>
      <c r="U99" s="111"/>
      <c r="V99" s="111"/>
      <c r="W99" s="111"/>
      <c r="X99" s="111"/>
      <c r="Y99" s="109"/>
      <c r="Z99" s="110"/>
      <c r="AA99" s="111"/>
      <c r="AB99" s="111"/>
      <c r="AC99" s="111"/>
      <c r="AD99" s="111"/>
      <c r="AE99" s="109"/>
      <c r="AF99" s="110"/>
      <c r="AG99" s="111"/>
      <c r="AH99" s="111"/>
      <c r="AI99" s="111"/>
      <c r="AJ99" s="111"/>
      <c r="AK99" s="109"/>
      <c r="AL99" s="110"/>
      <c r="AM99" s="111"/>
      <c r="AN99" s="111"/>
      <c r="AO99" s="111"/>
      <c r="AP99" s="111"/>
      <c r="AQ99" s="109"/>
      <c r="AR99" s="110"/>
      <c r="AS99" s="111"/>
      <c r="AT99" s="111"/>
      <c r="AU99" s="111"/>
      <c r="AV99" s="111"/>
      <c r="AW99" s="109"/>
      <c r="AX99" s="110"/>
      <c r="AY99" s="116"/>
      <c r="AZ99" s="241"/>
      <c r="BA99" s="116"/>
      <c r="BB99" s="116"/>
      <c r="BC99" s="109"/>
      <c r="BD99" s="110"/>
      <c r="BE99" s="116"/>
      <c r="BF99" s="116"/>
      <c r="BG99" s="116"/>
      <c r="BH99" s="116"/>
      <c r="BI99" s="109"/>
      <c r="BJ99" s="110"/>
      <c r="BK99" s="116"/>
      <c r="BL99" s="116"/>
      <c r="BM99" s="116"/>
      <c r="BN99" s="116"/>
      <c r="BO99" s="109"/>
      <c r="BP99" s="110"/>
      <c r="BQ99" s="116"/>
      <c r="BR99" s="116"/>
      <c r="BS99" s="116"/>
      <c r="BT99" s="116"/>
      <c r="BU99" s="109"/>
      <c r="BV99" s="110"/>
      <c r="BW99" s="111"/>
      <c r="BX99" s="111"/>
      <c r="BY99" s="111"/>
      <c r="BZ99" s="111"/>
      <c r="CA99" s="109"/>
      <c r="CB99" s="110"/>
    </row>
    <row r="100" spans="1:80" ht="19.5" customHeight="1">
      <c r="A100" s="29"/>
      <c r="B100" s="164"/>
      <c r="C100" s="164">
        <v>111301134</v>
      </c>
      <c r="D100" s="162" t="s">
        <v>394</v>
      </c>
      <c r="E100" s="164"/>
      <c r="F100" s="165"/>
      <c r="G100" s="163">
        <v>1</v>
      </c>
      <c r="H100" s="165">
        <v>1565</v>
      </c>
      <c r="I100" s="80"/>
      <c r="J100" s="108"/>
      <c r="K100" s="80"/>
      <c r="L100" s="85"/>
      <c r="M100" s="109"/>
      <c r="N100" s="110"/>
      <c r="O100" s="111"/>
      <c r="P100" s="111"/>
      <c r="Q100" s="111"/>
      <c r="R100" s="111"/>
      <c r="S100" s="109"/>
      <c r="T100" s="110"/>
      <c r="U100" s="111"/>
      <c r="V100" s="111"/>
      <c r="W100" s="111"/>
      <c r="X100" s="111"/>
      <c r="Y100" s="109"/>
      <c r="Z100" s="110"/>
      <c r="AA100" s="111"/>
      <c r="AB100" s="111"/>
      <c r="AC100" s="111"/>
      <c r="AD100" s="111"/>
      <c r="AE100" s="109"/>
      <c r="AF100" s="110"/>
      <c r="AG100" s="111"/>
      <c r="AH100" s="111"/>
      <c r="AI100" s="111"/>
      <c r="AJ100" s="111"/>
      <c r="AK100" s="109"/>
      <c r="AL100" s="110"/>
      <c r="AM100" s="111"/>
      <c r="AN100" s="111"/>
      <c r="AO100" s="111"/>
      <c r="AP100" s="111"/>
      <c r="AQ100" s="109"/>
      <c r="AR100" s="110"/>
      <c r="AS100" s="111"/>
      <c r="AT100" s="111"/>
      <c r="AU100" s="111"/>
      <c r="AV100" s="111"/>
      <c r="AW100" s="109"/>
      <c r="AX100" s="110"/>
      <c r="AY100" s="116"/>
      <c r="AZ100" s="116"/>
      <c r="BA100" s="116"/>
      <c r="BB100" s="116"/>
      <c r="BC100" s="109"/>
      <c r="BD100" s="110"/>
      <c r="BE100" s="116"/>
      <c r="BF100" s="116"/>
      <c r="BG100" s="116"/>
      <c r="BH100" s="116"/>
      <c r="BI100" s="109"/>
      <c r="BJ100" s="110"/>
      <c r="BK100" s="116"/>
      <c r="BL100" s="116"/>
      <c r="BM100" s="116"/>
      <c r="BN100" s="116"/>
      <c r="BO100" s="109"/>
      <c r="BP100" s="110"/>
      <c r="BQ100" s="116"/>
      <c r="BR100" s="116"/>
      <c r="BS100" s="116"/>
      <c r="BT100" s="116"/>
      <c r="BU100" s="109"/>
      <c r="BV100" s="110"/>
      <c r="BW100" s="111"/>
      <c r="BX100" s="111"/>
      <c r="BY100" s="111"/>
      <c r="BZ100" s="111"/>
      <c r="CA100" s="109"/>
      <c r="CB100" s="110"/>
    </row>
    <row r="101" spans="1:80" ht="19.5" customHeight="1">
      <c r="A101" s="29"/>
      <c r="B101" s="164"/>
      <c r="C101" s="164">
        <v>111301135</v>
      </c>
      <c r="D101" s="162" t="s">
        <v>395</v>
      </c>
      <c r="E101" s="164"/>
      <c r="F101" s="165"/>
      <c r="G101" s="163">
        <v>1</v>
      </c>
      <c r="H101" s="165">
        <v>1000</v>
      </c>
      <c r="I101" s="80"/>
      <c r="J101" s="108"/>
      <c r="K101" s="80"/>
      <c r="L101" s="85"/>
      <c r="M101" s="109"/>
      <c r="N101" s="110"/>
      <c r="O101" s="111"/>
      <c r="P101" s="111"/>
      <c r="Q101" s="111"/>
      <c r="R101" s="111"/>
      <c r="S101" s="109"/>
      <c r="T101" s="110"/>
      <c r="U101" s="111"/>
      <c r="V101" s="111"/>
      <c r="W101" s="111"/>
      <c r="X101" s="111"/>
      <c r="Y101" s="109"/>
      <c r="Z101" s="110"/>
      <c r="AA101" s="111"/>
      <c r="AB101" s="111"/>
      <c r="AC101" s="111"/>
      <c r="AD101" s="111"/>
      <c r="AE101" s="109"/>
      <c r="AF101" s="110"/>
      <c r="AG101" s="111"/>
      <c r="AH101" s="111"/>
      <c r="AI101" s="111"/>
      <c r="AJ101" s="111"/>
      <c r="AK101" s="109"/>
      <c r="AL101" s="110"/>
      <c r="AM101" s="111"/>
      <c r="AN101" s="111"/>
      <c r="AO101" s="111"/>
      <c r="AP101" s="111"/>
      <c r="AQ101" s="109"/>
      <c r="AR101" s="110"/>
      <c r="AS101" s="111"/>
      <c r="AT101" s="111"/>
      <c r="AU101" s="111"/>
      <c r="AV101" s="111"/>
      <c r="AW101" s="109"/>
      <c r="AX101" s="110"/>
      <c r="AY101" s="116"/>
      <c r="AZ101" s="116"/>
      <c r="BA101" s="116"/>
      <c r="BB101" s="116"/>
      <c r="BC101" s="109"/>
      <c r="BD101" s="110"/>
      <c r="BE101" s="116"/>
      <c r="BF101" s="116"/>
      <c r="BG101" s="116"/>
      <c r="BH101" s="116"/>
      <c r="BI101" s="109"/>
      <c r="BJ101" s="110"/>
      <c r="BK101" s="116"/>
      <c r="BL101" s="116"/>
      <c r="BM101" s="116"/>
      <c r="BN101" s="116"/>
      <c r="BO101" s="109"/>
      <c r="BP101" s="110"/>
      <c r="BQ101" s="116"/>
      <c r="BR101" s="116"/>
      <c r="BS101" s="116"/>
      <c r="BT101" s="116"/>
      <c r="BU101" s="109"/>
      <c r="BV101" s="110"/>
      <c r="BW101" s="111"/>
      <c r="BX101" s="111"/>
      <c r="BY101" s="111"/>
      <c r="BZ101" s="111"/>
      <c r="CA101" s="109"/>
      <c r="CB101" s="110"/>
    </row>
    <row r="102" spans="1:216" s="89" customFormat="1" ht="19.5" customHeight="1">
      <c r="A102" s="102"/>
      <c r="B102" s="101" t="s">
        <v>21</v>
      </c>
      <c r="C102" s="101" t="s">
        <v>21</v>
      </c>
      <c r="D102" s="103"/>
      <c r="E102" s="53"/>
      <c r="F102" s="104">
        <f>SUM(F4:F101)</f>
        <v>18305</v>
      </c>
      <c r="G102" s="96"/>
      <c r="H102" s="104">
        <v>47280</v>
      </c>
      <c r="I102" s="53"/>
      <c r="J102" s="53"/>
      <c r="K102" s="53"/>
      <c r="L102" s="54"/>
      <c r="M102" s="96"/>
      <c r="N102" s="97"/>
      <c r="O102" s="95"/>
      <c r="P102" s="95"/>
      <c r="Q102" s="95"/>
      <c r="R102" s="95"/>
      <c r="S102" s="96"/>
      <c r="T102" s="97"/>
      <c r="U102" s="95"/>
      <c r="V102" s="95"/>
      <c r="W102" s="95"/>
      <c r="X102" s="54"/>
      <c r="Y102" s="105"/>
      <c r="Z102" s="54"/>
      <c r="AA102" s="54"/>
      <c r="AB102" s="54"/>
      <c r="AC102" s="105"/>
      <c r="AD102" s="54"/>
      <c r="AE102" s="105"/>
      <c r="AF102" s="54"/>
      <c r="AG102" s="54"/>
      <c r="AH102" s="54"/>
      <c r="AI102" s="105"/>
      <c r="AJ102" s="54"/>
      <c r="AK102" s="105"/>
      <c r="AL102" s="54"/>
      <c r="AM102" s="54"/>
      <c r="AN102" s="54"/>
      <c r="AO102" s="105"/>
      <c r="AP102" s="54"/>
      <c r="AQ102" s="105"/>
      <c r="AR102" s="54"/>
      <c r="AS102" s="54"/>
      <c r="AT102" s="54"/>
      <c r="AU102" s="105"/>
      <c r="AV102" s="54"/>
      <c r="AW102" s="105"/>
      <c r="AX102" s="54"/>
      <c r="AY102" s="54"/>
      <c r="AZ102" s="54"/>
      <c r="BA102" s="105"/>
      <c r="BB102" s="54"/>
      <c r="BC102" s="105"/>
      <c r="BD102" s="54"/>
      <c r="BE102" s="54"/>
      <c r="BF102" s="54"/>
      <c r="BG102" s="105"/>
      <c r="BH102" s="54"/>
      <c r="BI102" s="105"/>
      <c r="BJ102" s="54"/>
      <c r="BK102" s="54"/>
      <c r="BL102" s="54"/>
      <c r="BM102" s="105"/>
      <c r="BN102" s="54"/>
      <c r="BO102" s="105"/>
      <c r="BP102" s="54"/>
      <c r="BQ102" s="54"/>
      <c r="BR102" s="54"/>
      <c r="BS102" s="105"/>
      <c r="BT102" s="54"/>
      <c r="BU102" s="105"/>
      <c r="BV102" s="54"/>
      <c r="BW102" s="53"/>
      <c r="BX102" s="53"/>
      <c r="BY102" s="53"/>
      <c r="BZ102" s="54"/>
      <c r="CA102" s="53"/>
      <c r="CB102" s="54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5"/>
      <c r="DR102" s="25"/>
      <c r="DS102" s="25"/>
      <c r="DT102" s="25"/>
      <c r="DU102" s="25"/>
      <c r="DV102" s="25"/>
      <c r="DW102" s="25"/>
      <c r="DX102" s="25"/>
      <c r="DY102" s="25"/>
      <c r="DZ102" s="25"/>
      <c r="EA102" s="25"/>
      <c r="EB102" s="25"/>
      <c r="EC102" s="25"/>
      <c r="ED102" s="25"/>
      <c r="EE102" s="25"/>
      <c r="EF102" s="25"/>
      <c r="EG102" s="25"/>
      <c r="EH102" s="25"/>
      <c r="EI102" s="25"/>
      <c r="EJ102" s="25"/>
      <c r="EK102" s="25"/>
      <c r="EL102" s="25"/>
      <c r="EM102" s="25"/>
      <c r="EN102" s="25"/>
      <c r="EO102" s="25"/>
      <c r="EP102" s="25"/>
      <c r="EQ102" s="25"/>
      <c r="ER102" s="25"/>
      <c r="ES102" s="25"/>
      <c r="ET102" s="25"/>
      <c r="EU102" s="25"/>
      <c r="EV102" s="25"/>
      <c r="EW102" s="25"/>
      <c r="EX102" s="25"/>
      <c r="EY102" s="25"/>
      <c r="EZ102" s="25"/>
      <c r="FA102" s="25"/>
      <c r="FB102" s="25"/>
      <c r="FC102" s="25"/>
      <c r="FD102" s="25"/>
      <c r="FE102" s="25"/>
      <c r="FF102" s="25"/>
      <c r="FG102" s="25"/>
      <c r="FH102" s="25"/>
      <c r="FI102" s="25"/>
      <c r="FJ102" s="25"/>
      <c r="FK102" s="25"/>
      <c r="FL102" s="25"/>
      <c r="FM102" s="25"/>
      <c r="FN102" s="25"/>
      <c r="FO102" s="25"/>
      <c r="FP102" s="25"/>
      <c r="FQ102" s="25"/>
      <c r="FR102" s="25"/>
      <c r="FS102" s="25"/>
      <c r="FT102" s="25"/>
      <c r="FU102" s="25"/>
      <c r="FV102" s="25"/>
      <c r="FW102" s="25"/>
      <c r="FX102" s="25"/>
      <c r="FY102" s="25"/>
      <c r="FZ102" s="25"/>
      <c r="GA102" s="25"/>
      <c r="GB102" s="25"/>
      <c r="GC102" s="25"/>
      <c r="GD102" s="25"/>
      <c r="GE102" s="25"/>
      <c r="GF102" s="25"/>
      <c r="GG102" s="25"/>
      <c r="GH102" s="25"/>
      <c r="GI102" s="25"/>
      <c r="GJ102" s="25"/>
      <c r="GK102" s="25"/>
      <c r="GL102" s="25"/>
      <c r="GM102" s="25"/>
      <c r="GN102" s="25"/>
      <c r="GO102" s="25"/>
      <c r="GP102" s="25"/>
      <c r="GQ102" s="25"/>
      <c r="GR102" s="25"/>
      <c r="GS102" s="25"/>
      <c r="GT102" s="25"/>
      <c r="GU102" s="25"/>
      <c r="GV102" s="25"/>
      <c r="GW102" s="25"/>
      <c r="GX102" s="25"/>
      <c r="GY102" s="25"/>
      <c r="GZ102" s="25"/>
      <c r="HA102" s="25"/>
      <c r="HB102" s="25"/>
      <c r="HC102" s="25"/>
      <c r="HD102" s="25"/>
      <c r="HE102" s="25"/>
      <c r="HF102" s="25"/>
      <c r="HG102" s="25"/>
      <c r="HH102" s="25"/>
    </row>
  </sheetData>
  <sheetProtection/>
  <mergeCells count="32">
    <mergeCell ref="A2:A3"/>
    <mergeCell ref="C2:C3"/>
    <mergeCell ref="D2:D3"/>
    <mergeCell ref="E2:E3"/>
    <mergeCell ref="F2:F3"/>
    <mergeCell ref="G2:H2"/>
    <mergeCell ref="B2:B3"/>
    <mergeCell ref="I2:J2"/>
    <mergeCell ref="K2:L2"/>
    <mergeCell ref="M2:N2"/>
    <mergeCell ref="Q2:R2"/>
    <mergeCell ref="S2:T2"/>
    <mergeCell ref="AU2:AV2"/>
    <mergeCell ref="AQ2:AR2"/>
    <mergeCell ref="AW2:AX2"/>
    <mergeCell ref="BA2:BB2"/>
    <mergeCell ref="BC2:BD2"/>
    <mergeCell ref="W2:X2"/>
    <mergeCell ref="Y2:Z2"/>
    <mergeCell ref="AC2:AD2"/>
    <mergeCell ref="AE2:AF2"/>
    <mergeCell ref="AI2:AJ2"/>
    <mergeCell ref="AK2:AL2"/>
    <mergeCell ref="AO2:AP2"/>
    <mergeCell ref="BY2:BZ2"/>
    <mergeCell ref="CA2:CB2"/>
    <mergeCell ref="BG2:BH2"/>
    <mergeCell ref="BI2:BJ2"/>
    <mergeCell ref="BM2:BN2"/>
    <mergeCell ref="BO2:BP2"/>
    <mergeCell ref="BS2:BT2"/>
    <mergeCell ref="BU2:BV2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81" r:id="rId1"/>
  <colBreaks count="1" manualBreakCount="1">
    <brk id="14" max="9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/>
  </sheetPr>
  <dimension ref="A1:CA7"/>
  <sheetViews>
    <sheetView zoomScaleSheetLayoutView="100" workbookViewId="0" topLeftCell="A1">
      <selection activeCell="P5" sqref="P5"/>
    </sheetView>
  </sheetViews>
  <sheetFormatPr defaultColWidth="9.140625" defaultRowHeight="12.75"/>
  <cols>
    <col min="1" max="1" width="3.28125" style="5" bestFit="1" customWidth="1"/>
    <col min="2" max="2" width="10.00390625" style="13" customWidth="1"/>
    <col min="3" max="3" width="25.7109375" style="5" customWidth="1"/>
    <col min="4" max="4" width="4.140625" style="5" customWidth="1"/>
    <col min="5" max="5" width="6.140625" style="5" customWidth="1"/>
    <col min="6" max="6" width="12.140625" style="5" customWidth="1"/>
    <col min="7" max="7" width="6.140625" style="5" customWidth="1"/>
    <col min="8" max="8" width="6.421875" style="5" customWidth="1"/>
    <col min="9" max="9" width="6.28125" style="5" customWidth="1"/>
    <col min="10" max="10" width="6.140625" style="5" customWidth="1"/>
    <col min="11" max="11" width="5.140625" style="5" customWidth="1"/>
    <col min="12" max="12" width="11.8515625" style="5" customWidth="1"/>
    <col min="13" max="13" width="6.8515625" style="5" customWidth="1"/>
    <col min="14" max="14" width="10.140625" style="5" customWidth="1"/>
    <col min="15" max="15" width="6.28125" style="5" customWidth="1"/>
    <col min="16" max="16" width="10.140625" style="5" customWidth="1"/>
    <col min="17" max="17" width="5.140625" style="5" customWidth="1"/>
    <col min="18" max="18" width="9.421875" style="5" customWidth="1"/>
    <col min="19" max="19" width="9.00390625" style="5" customWidth="1"/>
    <col min="20" max="20" width="9.421875" style="5" customWidth="1"/>
    <col min="21" max="22" width="9.00390625" style="5" customWidth="1"/>
    <col min="23" max="23" width="5.140625" style="5" customWidth="1"/>
    <col min="24" max="24" width="9.421875" style="5" customWidth="1"/>
    <col min="25" max="28" width="9.00390625" style="5" customWidth="1"/>
    <col min="29" max="29" width="5.140625" style="5" customWidth="1"/>
    <col min="30" max="30" width="9.421875" style="5" customWidth="1"/>
    <col min="31" max="34" width="9.00390625" style="5" customWidth="1"/>
    <col min="35" max="35" width="5.140625" style="5" customWidth="1"/>
    <col min="36" max="36" width="9.421875" style="5" customWidth="1"/>
    <col min="37" max="40" width="9.00390625" style="5" customWidth="1"/>
    <col min="41" max="41" width="5.140625" style="5" customWidth="1"/>
    <col min="42" max="42" width="9.421875" style="5" customWidth="1"/>
    <col min="43" max="46" width="9.00390625" style="5" customWidth="1"/>
    <col min="47" max="47" width="5.140625" style="5" customWidth="1"/>
    <col min="48" max="48" width="9.421875" style="5" customWidth="1"/>
    <col min="49" max="52" width="9.00390625" style="5" customWidth="1"/>
    <col min="53" max="53" width="5.140625" style="5" customWidth="1"/>
    <col min="54" max="54" width="9.421875" style="5" customWidth="1"/>
    <col min="55" max="58" width="9.00390625" style="5" customWidth="1"/>
    <col min="59" max="59" width="5.140625" style="5" customWidth="1"/>
    <col min="60" max="60" width="9.421875" style="5" customWidth="1"/>
    <col min="61" max="64" width="9.00390625" style="5" customWidth="1"/>
    <col min="65" max="65" width="5.140625" style="5" bestFit="1" customWidth="1"/>
    <col min="66" max="66" width="9.421875" style="5" bestFit="1" customWidth="1"/>
    <col min="67" max="70" width="9.00390625" style="5" customWidth="1"/>
    <col min="71" max="71" width="5.140625" style="5" bestFit="1" customWidth="1"/>
    <col min="72" max="72" width="9.421875" style="5" bestFit="1" customWidth="1"/>
    <col min="73" max="75" width="9.00390625" style="5" customWidth="1"/>
    <col min="76" max="76" width="9.421875" style="5" bestFit="1" customWidth="1"/>
    <col min="77" max="77" width="9.00390625" style="5" customWidth="1"/>
    <col min="78" max="78" width="9.421875" style="5" bestFit="1" customWidth="1"/>
    <col min="79" max="16384" width="9.140625" style="5" customWidth="1"/>
  </cols>
  <sheetData>
    <row r="1" spans="1:78" ht="25.5" customHeight="1">
      <c r="A1" s="24"/>
      <c r="B1" s="24">
        <v>1112</v>
      </c>
      <c r="C1" s="107" t="s">
        <v>405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</row>
    <row r="2" spans="1:78" s="16" customFormat="1" ht="33.75" customHeight="1">
      <c r="A2" s="292" t="s">
        <v>0</v>
      </c>
      <c r="B2" s="292" t="s">
        <v>5</v>
      </c>
      <c r="C2" s="294" t="s">
        <v>1</v>
      </c>
      <c r="D2" s="296" t="s">
        <v>6</v>
      </c>
      <c r="E2" s="298" t="s">
        <v>406</v>
      </c>
      <c r="F2" s="299"/>
      <c r="G2" s="300" t="s">
        <v>7</v>
      </c>
      <c r="H2" s="301"/>
      <c r="I2" s="300" t="s">
        <v>8</v>
      </c>
      <c r="J2" s="301"/>
      <c r="K2" s="298" t="s">
        <v>407</v>
      </c>
      <c r="L2" s="299"/>
      <c r="M2" s="26" t="s">
        <v>4</v>
      </c>
      <c r="N2" s="26"/>
      <c r="O2" s="300" t="s">
        <v>9</v>
      </c>
      <c r="P2" s="301"/>
      <c r="Q2" s="298" t="s">
        <v>408</v>
      </c>
      <c r="R2" s="299"/>
      <c r="S2" s="26" t="s">
        <v>4</v>
      </c>
      <c r="T2" s="26"/>
      <c r="U2" s="300" t="s">
        <v>9</v>
      </c>
      <c r="V2" s="301"/>
      <c r="W2" s="298" t="s">
        <v>307</v>
      </c>
      <c r="X2" s="299"/>
      <c r="Y2" s="26" t="s">
        <v>4</v>
      </c>
      <c r="Z2" s="26"/>
      <c r="AA2" s="300" t="s">
        <v>9</v>
      </c>
      <c r="AB2" s="301"/>
      <c r="AC2" s="298" t="s">
        <v>308</v>
      </c>
      <c r="AD2" s="299"/>
      <c r="AE2" s="26" t="s">
        <v>4</v>
      </c>
      <c r="AF2" s="26"/>
      <c r="AG2" s="300" t="s">
        <v>9</v>
      </c>
      <c r="AH2" s="301"/>
      <c r="AI2" s="298" t="s">
        <v>309</v>
      </c>
      <c r="AJ2" s="299"/>
      <c r="AK2" s="26" t="s">
        <v>4</v>
      </c>
      <c r="AL2" s="26"/>
      <c r="AM2" s="300" t="s">
        <v>9</v>
      </c>
      <c r="AN2" s="301"/>
      <c r="AO2" s="298" t="s">
        <v>310</v>
      </c>
      <c r="AP2" s="299"/>
      <c r="AQ2" s="26" t="s">
        <v>4</v>
      </c>
      <c r="AR2" s="26"/>
      <c r="AS2" s="300" t="s">
        <v>9</v>
      </c>
      <c r="AT2" s="301"/>
      <c r="AU2" s="298" t="s">
        <v>311</v>
      </c>
      <c r="AV2" s="299"/>
      <c r="AW2" s="26" t="s">
        <v>4</v>
      </c>
      <c r="AX2" s="26"/>
      <c r="AY2" s="300" t="s">
        <v>9</v>
      </c>
      <c r="AZ2" s="301"/>
      <c r="BA2" s="298" t="s">
        <v>312</v>
      </c>
      <c r="BB2" s="299"/>
      <c r="BC2" s="26" t="s">
        <v>4</v>
      </c>
      <c r="BD2" s="26"/>
      <c r="BE2" s="300" t="s">
        <v>9</v>
      </c>
      <c r="BF2" s="301"/>
      <c r="BG2" s="298" t="s">
        <v>313</v>
      </c>
      <c r="BH2" s="299"/>
      <c r="BI2" s="26" t="s">
        <v>4</v>
      </c>
      <c r="BJ2" s="26"/>
      <c r="BK2" s="300" t="s">
        <v>9</v>
      </c>
      <c r="BL2" s="301"/>
      <c r="BM2" s="298" t="s">
        <v>314</v>
      </c>
      <c r="BN2" s="299"/>
      <c r="BO2" s="26" t="s">
        <v>4</v>
      </c>
      <c r="BP2" s="26"/>
      <c r="BQ2" s="300" t="s">
        <v>9</v>
      </c>
      <c r="BR2" s="301"/>
      <c r="BS2" s="298" t="s">
        <v>315</v>
      </c>
      <c r="BT2" s="299"/>
      <c r="BU2" s="26" t="s">
        <v>4</v>
      </c>
      <c r="BV2" s="26"/>
      <c r="BW2" s="300" t="s">
        <v>9</v>
      </c>
      <c r="BX2" s="301"/>
      <c r="BY2" s="298" t="s">
        <v>316</v>
      </c>
      <c r="BZ2" s="299"/>
    </row>
    <row r="3" spans="1:78" s="16" customFormat="1" ht="30" customHeight="1">
      <c r="A3" s="293"/>
      <c r="B3" s="293"/>
      <c r="C3" s="295"/>
      <c r="D3" s="297"/>
      <c r="E3" s="140" t="s">
        <v>2</v>
      </c>
      <c r="F3" s="140" t="s">
        <v>3</v>
      </c>
      <c r="G3" s="28" t="s">
        <v>2</v>
      </c>
      <c r="H3" s="28" t="s">
        <v>3</v>
      </c>
      <c r="I3" s="28" t="s">
        <v>2</v>
      </c>
      <c r="J3" s="28" t="s">
        <v>3</v>
      </c>
      <c r="K3" s="28" t="s">
        <v>2</v>
      </c>
      <c r="L3" s="28" t="s">
        <v>3</v>
      </c>
      <c r="M3" s="28" t="s">
        <v>2</v>
      </c>
      <c r="N3" s="28" t="s">
        <v>3</v>
      </c>
      <c r="O3" s="28" t="s">
        <v>2</v>
      </c>
      <c r="P3" s="28" t="s">
        <v>3</v>
      </c>
      <c r="Q3" s="28" t="s">
        <v>2</v>
      </c>
      <c r="R3" s="28" t="s">
        <v>3</v>
      </c>
      <c r="S3" s="28" t="s">
        <v>2</v>
      </c>
      <c r="T3" s="28" t="s">
        <v>3</v>
      </c>
      <c r="U3" s="28" t="s">
        <v>2</v>
      </c>
      <c r="V3" s="28" t="s">
        <v>3</v>
      </c>
      <c r="W3" s="28" t="s">
        <v>2</v>
      </c>
      <c r="X3" s="28" t="s">
        <v>3</v>
      </c>
      <c r="Y3" s="28" t="s">
        <v>2</v>
      </c>
      <c r="Z3" s="28" t="s">
        <v>3</v>
      </c>
      <c r="AA3" s="28" t="s">
        <v>2</v>
      </c>
      <c r="AB3" s="28" t="s">
        <v>3</v>
      </c>
      <c r="AC3" s="28" t="s">
        <v>2</v>
      </c>
      <c r="AD3" s="28" t="s">
        <v>3</v>
      </c>
      <c r="AE3" s="28" t="s">
        <v>2</v>
      </c>
      <c r="AF3" s="28" t="s">
        <v>3</v>
      </c>
      <c r="AG3" s="28" t="s">
        <v>2</v>
      </c>
      <c r="AH3" s="28" t="s">
        <v>3</v>
      </c>
      <c r="AI3" s="28" t="s">
        <v>2</v>
      </c>
      <c r="AJ3" s="28" t="s">
        <v>3</v>
      </c>
      <c r="AK3" s="28" t="s">
        <v>2</v>
      </c>
      <c r="AL3" s="28" t="s">
        <v>3</v>
      </c>
      <c r="AM3" s="28" t="s">
        <v>2</v>
      </c>
      <c r="AN3" s="28" t="s">
        <v>3</v>
      </c>
      <c r="AO3" s="28" t="s">
        <v>2</v>
      </c>
      <c r="AP3" s="28" t="s">
        <v>3</v>
      </c>
      <c r="AQ3" s="28" t="s">
        <v>2</v>
      </c>
      <c r="AR3" s="28" t="s">
        <v>3</v>
      </c>
      <c r="AS3" s="28" t="s">
        <v>2</v>
      </c>
      <c r="AT3" s="28" t="s">
        <v>3</v>
      </c>
      <c r="AU3" s="28" t="s">
        <v>2</v>
      </c>
      <c r="AV3" s="28" t="s">
        <v>3</v>
      </c>
      <c r="AW3" s="28" t="s">
        <v>2</v>
      </c>
      <c r="AX3" s="28" t="s">
        <v>3</v>
      </c>
      <c r="AY3" s="28" t="s">
        <v>2</v>
      </c>
      <c r="AZ3" s="28" t="s">
        <v>3</v>
      </c>
      <c r="BA3" s="28" t="s">
        <v>2</v>
      </c>
      <c r="BB3" s="28" t="s">
        <v>3</v>
      </c>
      <c r="BC3" s="28" t="s">
        <v>2</v>
      </c>
      <c r="BD3" s="28" t="s">
        <v>3</v>
      </c>
      <c r="BE3" s="28" t="s">
        <v>2</v>
      </c>
      <c r="BF3" s="28" t="s">
        <v>3</v>
      </c>
      <c r="BG3" s="28" t="s">
        <v>2</v>
      </c>
      <c r="BH3" s="28" t="s">
        <v>3</v>
      </c>
      <c r="BI3" s="28" t="s">
        <v>2</v>
      </c>
      <c r="BJ3" s="28" t="s">
        <v>3</v>
      </c>
      <c r="BK3" s="28" t="s">
        <v>2</v>
      </c>
      <c r="BL3" s="28" t="s">
        <v>3</v>
      </c>
      <c r="BM3" s="28" t="s">
        <v>2</v>
      </c>
      <c r="BN3" s="28" t="s">
        <v>3</v>
      </c>
      <c r="BO3" s="28" t="s">
        <v>2</v>
      </c>
      <c r="BP3" s="28" t="s">
        <v>3</v>
      </c>
      <c r="BQ3" s="28" t="s">
        <v>2</v>
      </c>
      <c r="BR3" s="28" t="s">
        <v>3</v>
      </c>
      <c r="BS3" s="28" t="s">
        <v>2</v>
      </c>
      <c r="BT3" s="28" t="s">
        <v>3</v>
      </c>
      <c r="BU3" s="28" t="s">
        <v>2</v>
      </c>
      <c r="BV3" s="28" t="s">
        <v>3</v>
      </c>
      <c r="BW3" s="28" t="s">
        <v>2</v>
      </c>
      <c r="BX3" s="28" t="s">
        <v>3</v>
      </c>
      <c r="BY3" s="28" t="s">
        <v>2</v>
      </c>
      <c r="BZ3" s="28" t="s">
        <v>3</v>
      </c>
    </row>
    <row r="4" spans="1:79" s="22" customFormat="1" ht="18.75" customHeight="1">
      <c r="A4" s="29">
        <v>1</v>
      </c>
      <c r="B4" s="31"/>
      <c r="C4" s="216" t="s">
        <v>236</v>
      </c>
      <c r="D4" s="33" t="s">
        <v>10</v>
      </c>
      <c r="E4" s="200">
        <v>1465</v>
      </c>
      <c r="F4" s="217">
        <v>41591.27</v>
      </c>
      <c r="G4" s="80"/>
      <c r="H4" s="108"/>
      <c r="I4" s="80"/>
      <c r="J4" s="85"/>
      <c r="K4" s="200"/>
      <c r="L4" s="217"/>
      <c r="M4" s="111"/>
      <c r="N4" s="111"/>
      <c r="O4" s="111"/>
      <c r="P4" s="111"/>
      <c r="Q4" s="200"/>
      <c r="R4" s="217"/>
      <c r="S4" s="111"/>
      <c r="T4" s="111"/>
      <c r="U4" s="111"/>
      <c r="V4" s="111"/>
      <c r="W4" s="200"/>
      <c r="X4" s="217"/>
      <c r="Y4" s="111"/>
      <c r="Z4" s="111"/>
      <c r="AA4" s="111"/>
      <c r="AB4" s="111"/>
      <c r="AC4" s="200"/>
      <c r="AD4" s="217"/>
      <c r="AE4" s="111"/>
      <c r="AF4" s="111"/>
      <c r="AG4" s="111"/>
      <c r="AH4" s="111"/>
      <c r="AI4" s="112"/>
      <c r="AJ4" s="113"/>
      <c r="AK4" s="111"/>
      <c r="AL4" s="111"/>
      <c r="AM4" s="111"/>
      <c r="AN4" s="111"/>
      <c r="AO4" s="112"/>
      <c r="AP4" s="113"/>
      <c r="AQ4" s="111"/>
      <c r="AR4" s="111"/>
      <c r="AS4" s="111"/>
      <c r="AT4" s="111"/>
      <c r="AU4" s="112">
        <f>AO4+AQ4-AS4</f>
        <v>0</v>
      </c>
      <c r="AV4" s="113">
        <f>AP4+AR4-AT4</f>
        <v>0</v>
      </c>
      <c r="AW4" s="111"/>
      <c r="AX4" s="111"/>
      <c r="AY4" s="111"/>
      <c r="AZ4" s="111"/>
      <c r="BA4" s="112">
        <f>AU4+AW4-AY4</f>
        <v>0</v>
      </c>
      <c r="BB4" s="113">
        <f>AV4+AX4-AZ4</f>
        <v>0</v>
      </c>
      <c r="BC4" s="111"/>
      <c r="BD4" s="111"/>
      <c r="BE4" s="111"/>
      <c r="BF4" s="111"/>
      <c r="BG4" s="112">
        <f>BA4+BC4-BE4</f>
        <v>0</v>
      </c>
      <c r="BH4" s="113">
        <f>BB4+BD4-BF4</f>
        <v>0</v>
      </c>
      <c r="BI4" s="111"/>
      <c r="BJ4" s="111"/>
      <c r="BK4" s="111"/>
      <c r="BL4" s="111"/>
      <c r="BM4" s="112">
        <f>BG4+BI4-BK4</f>
        <v>0</v>
      </c>
      <c r="BN4" s="113">
        <f>BH4+BJ4-BL4</f>
        <v>0</v>
      </c>
      <c r="BO4" s="111"/>
      <c r="BP4" s="111"/>
      <c r="BQ4" s="111"/>
      <c r="BR4" s="111"/>
      <c r="BS4" s="112"/>
      <c r="BT4" s="113"/>
      <c r="BU4" s="111"/>
      <c r="BV4" s="111"/>
      <c r="BW4" s="111"/>
      <c r="BX4" s="114"/>
      <c r="BY4" s="109"/>
      <c r="BZ4" s="110"/>
      <c r="CA4" s="45"/>
    </row>
    <row r="5" spans="1:79" s="22" customFormat="1" ht="18.75" customHeight="1">
      <c r="A5" s="29">
        <v>2</v>
      </c>
      <c r="B5" s="31"/>
      <c r="C5" s="216" t="s">
        <v>237</v>
      </c>
      <c r="D5" s="33" t="s">
        <v>10</v>
      </c>
      <c r="E5" s="200">
        <v>1047</v>
      </c>
      <c r="F5" s="217">
        <v>6252.95</v>
      </c>
      <c r="G5" s="80"/>
      <c r="H5" s="108"/>
      <c r="I5" s="80"/>
      <c r="J5" s="85"/>
      <c r="K5" s="200"/>
      <c r="L5" s="217"/>
      <c r="M5" s="111"/>
      <c r="N5" s="111"/>
      <c r="O5" s="111"/>
      <c r="P5" s="111"/>
      <c r="Q5" s="200"/>
      <c r="R5" s="217"/>
      <c r="S5" s="111"/>
      <c r="T5" s="111"/>
      <c r="U5" s="111"/>
      <c r="V5" s="111"/>
      <c r="W5" s="200"/>
      <c r="X5" s="217"/>
      <c r="Y5" s="111"/>
      <c r="Z5" s="111"/>
      <c r="AA5" s="111"/>
      <c r="AB5" s="111"/>
      <c r="AC5" s="200"/>
      <c r="AD5" s="217"/>
      <c r="AE5" s="111"/>
      <c r="AF5" s="111"/>
      <c r="AG5" s="111"/>
      <c r="AH5" s="111"/>
      <c r="AI5" s="112"/>
      <c r="AJ5" s="113"/>
      <c r="AK5" s="111"/>
      <c r="AL5" s="111"/>
      <c r="AM5" s="111"/>
      <c r="AN5" s="111"/>
      <c r="AO5" s="112"/>
      <c r="AP5" s="113"/>
      <c r="AQ5" s="111"/>
      <c r="AR5" s="111"/>
      <c r="AS5" s="111"/>
      <c r="AT5" s="111"/>
      <c r="AU5" s="112">
        <f>AO5+AQ5-AS5</f>
        <v>0</v>
      </c>
      <c r="AV5" s="113">
        <f>AP5+AR5-AT5</f>
        <v>0</v>
      </c>
      <c r="AW5" s="111"/>
      <c r="AX5" s="111"/>
      <c r="AY5" s="111"/>
      <c r="AZ5" s="111"/>
      <c r="BA5" s="112">
        <f>AU5+AW5-AY5</f>
        <v>0</v>
      </c>
      <c r="BB5" s="113">
        <f>AV5+AX5-AZ5</f>
        <v>0</v>
      </c>
      <c r="BC5" s="111"/>
      <c r="BD5" s="111"/>
      <c r="BE5" s="111"/>
      <c r="BF5" s="111"/>
      <c r="BG5" s="112">
        <f>BA5+BC5-BE5</f>
        <v>0</v>
      </c>
      <c r="BH5" s="113">
        <f>BB5+BD5-BF5</f>
        <v>0</v>
      </c>
      <c r="BI5" s="111"/>
      <c r="BJ5" s="111"/>
      <c r="BK5" s="111"/>
      <c r="BL5" s="111"/>
      <c r="BM5" s="112">
        <f>BG5+BI5-BK5</f>
        <v>0</v>
      </c>
      <c r="BN5" s="113">
        <f>BH5+BJ5-BL5</f>
        <v>0</v>
      </c>
      <c r="BO5" s="111"/>
      <c r="BP5" s="111"/>
      <c r="BQ5" s="111"/>
      <c r="BR5" s="111"/>
      <c r="BS5" s="112"/>
      <c r="BT5" s="113"/>
      <c r="BU5" s="111"/>
      <c r="BV5" s="111"/>
      <c r="BW5" s="111"/>
      <c r="BX5" s="114"/>
      <c r="BY5" s="109"/>
      <c r="BZ5" s="110"/>
      <c r="CA5" s="45"/>
    </row>
    <row r="6" spans="1:79" ht="18.75" customHeight="1">
      <c r="A6" s="29">
        <v>3</v>
      </c>
      <c r="B6" s="30"/>
      <c r="C6" s="21"/>
      <c r="D6" s="33"/>
      <c r="E6" s="83"/>
      <c r="F6" s="84"/>
      <c r="G6" s="80"/>
      <c r="H6" s="108"/>
      <c r="I6" s="80"/>
      <c r="J6" s="85"/>
      <c r="K6" s="83"/>
      <c r="L6" s="84"/>
      <c r="M6" s="111"/>
      <c r="N6" s="111"/>
      <c r="O6" s="111"/>
      <c r="P6" s="111"/>
      <c r="Q6" s="83"/>
      <c r="R6" s="84"/>
      <c r="S6" s="115"/>
      <c r="T6" s="116"/>
      <c r="U6" s="111"/>
      <c r="V6" s="111"/>
      <c r="W6" s="83"/>
      <c r="X6" s="84"/>
      <c r="Y6" s="111"/>
      <c r="Z6" s="111"/>
      <c r="AA6" s="111"/>
      <c r="AB6" s="111"/>
      <c r="AC6" s="83"/>
      <c r="AD6" s="84"/>
      <c r="AE6" s="111"/>
      <c r="AF6" s="111"/>
      <c r="AG6" s="111"/>
      <c r="AH6" s="111"/>
      <c r="AI6" s="112"/>
      <c r="AJ6" s="113"/>
      <c r="AK6" s="111"/>
      <c r="AL6" s="111"/>
      <c r="AM6" s="111"/>
      <c r="AN6" s="111"/>
      <c r="AO6" s="112"/>
      <c r="AP6" s="113"/>
      <c r="AQ6" s="111"/>
      <c r="AR6" s="111"/>
      <c r="AS6" s="111"/>
      <c r="AT6" s="111"/>
      <c r="AU6" s="112"/>
      <c r="AV6" s="113"/>
      <c r="AW6" s="111"/>
      <c r="AX6" s="111"/>
      <c r="AY6" s="111"/>
      <c r="AZ6" s="111"/>
      <c r="BA6" s="112"/>
      <c r="BB6" s="113"/>
      <c r="BC6" s="111"/>
      <c r="BD6" s="111"/>
      <c r="BE6" s="111"/>
      <c r="BF6" s="111"/>
      <c r="BG6" s="112"/>
      <c r="BH6" s="113"/>
      <c r="BI6" s="111"/>
      <c r="BJ6" s="111"/>
      <c r="BK6" s="111"/>
      <c r="BL6" s="111"/>
      <c r="BM6" s="112"/>
      <c r="BN6" s="113"/>
      <c r="BO6" s="111"/>
      <c r="BP6" s="111"/>
      <c r="BQ6" s="111"/>
      <c r="BR6" s="111"/>
      <c r="BS6" s="112"/>
      <c r="BT6" s="113"/>
      <c r="BU6" s="111"/>
      <c r="BV6" s="111"/>
      <c r="BW6" s="111"/>
      <c r="BX6" s="114"/>
      <c r="BY6" s="109"/>
      <c r="BZ6" s="110"/>
      <c r="CA6" s="45"/>
    </row>
    <row r="7" spans="1:78" s="124" customFormat="1" ht="20.25" customHeight="1">
      <c r="A7" s="331"/>
      <c r="B7" s="331"/>
      <c r="C7" s="56" t="s">
        <v>25</v>
      </c>
      <c r="D7" s="55"/>
      <c r="E7" s="55"/>
      <c r="F7" s="57">
        <v>47844.219999999994</v>
      </c>
      <c r="G7" s="55"/>
      <c r="H7" s="57">
        <f>SUM(H4:H6)</f>
        <v>0</v>
      </c>
      <c r="I7" s="55"/>
      <c r="J7" s="57">
        <f>SUM(J4:J6)</f>
        <v>0</v>
      </c>
      <c r="K7" s="55"/>
      <c r="L7" s="57"/>
      <c r="M7" s="57"/>
      <c r="N7" s="57"/>
      <c r="O7" s="87"/>
      <c r="P7" s="57"/>
      <c r="Q7" s="55"/>
      <c r="R7" s="57"/>
      <c r="S7" s="57"/>
      <c r="T7" s="57"/>
      <c r="U7" s="87"/>
      <c r="V7" s="57"/>
      <c r="W7" s="55"/>
      <c r="X7" s="57"/>
      <c r="Y7" s="57"/>
      <c r="Z7" s="57"/>
      <c r="AA7" s="87"/>
      <c r="AB7" s="57"/>
      <c r="AC7" s="55"/>
      <c r="AD7" s="57"/>
      <c r="AE7" s="57"/>
      <c r="AF7" s="57"/>
      <c r="AG7" s="87"/>
      <c r="AH7" s="57"/>
      <c r="AI7" s="87"/>
      <c r="AJ7" s="57"/>
      <c r="AK7" s="57"/>
      <c r="AL7" s="57"/>
      <c r="AM7" s="87"/>
      <c r="AN7" s="57"/>
      <c r="AO7" s="87"/>
      <c r="AP7" s="57"/>
      <c r="AQ7" s="57"/>
      <c r="AR7" s="57"/>
      <c r="AS7" s="87"/>
      <c r="AT7" s="57">
        <f>SUM(AT4:AT6)</f>
        <v>0</v>
      </c>
      <c r="AU7" s="87"/>
      <c r="AV7" s="57">
        <f>SUM(AV4:AV6)</f>
        <v>0</v>
      </c>
      <c r="AW7" s="57"/>
      <c r="AX7" s="57">
        <f>SUM(AX4:AX6)</f>
        <v>0</v>
      </c>
      <c r="AY7" s="87"/>
      <c r="AZ7" s="57">
        <f>SUM(AZ4:AZ6)</f>
        <v>0</v>
      </c>
      <c r="BA7" s="87"/>
      <c r="BB7" s="57">
        <f>SUM(BB4:BB6)</f>
        <v>0</v>
      </c>
      <c r="BC7" s="57"/>
      <c r="BD7" s="57">
        <f>SUM(BD4:BD6)</f>
        <v>0</v>
      </c>
      <c r="BE7" s="87"/>
      <c r="BF7" s="57">
        <f>SUM(BF4:BF6)</f>
        <v>0</v>
      </c>
      <c r="BG7" s="87"/>
      <c r="BH7" s="57">
        <f>SUM(BH4:BH6)</f>
        <v>0</v>
      </c>
      <c r="BI7" s="57"/>
      <c r="BJ7" s="57">
        <f>SUM(BJ4:BJ6)</f>
        <v>0</v>
      </c>
      <c r="BK7" s="87"/>
      <c r="BL7" s="57">
        <f>SUM(BL4:BL6)</f>
        <v>0</v>
      </c>
      <c r="BM7" s="87"/>
      <c r="BN7" s="57">
        <f>SUM(BN4:BN6)</f>
        <v>0</v>
      </c>
      <c r="BO7" s="57"/>
      <c r="BP7" s="57"/>
      <c r="BQ7" s="87"/>
      <c r="BR7" s="57"/>
      <c r="BS7" s="87"/>
      <c r="BT7" s="57"/>
      <c r="BU7" s="57"/>
      <c r="BV7" s="57"/>
      <c r="BW7" s="87"/>
      <c r="BX7" s="57"/>
      <c r="BY7" s="87"/>
      <c r="BZ7" s="57"/>
    </row>
  </sheetData>
  <sheetProtection/>
  <mergeCells count="31">
    <mergeCell ref="BK2:BL2"/>
    <mergeCell ref="BM2:BN2"/>
    <mergeCell ref="BY2:BZ2"/>
    <mergeCell ref="AM2:AN2"/>
    <mergeCell ref="BW2:BX2"/>
    <mergeCell ref="BS2:BT2"/>
    <mergeCell ref="BQ2:BR2"/>
    <mergeCell ref="AY2:AZ2"/>
    <mergeCell ref="BA2:BB2"/>
    <mergeCell ref="E2:F2"/>
    <mergeCell ref="AC2:AD2"/>
    <mergeCell ref="AA2:AB2"/>
    <mergeCell ref="Q2:R2"/>
    <mergeCell ref="U2:V2"/>
    <mergeCell ref="I2:J2"/>
    <mergeCell ref="A7:B7"/>
    <mergeCell ref="G2:H2"/>
    <mergeCell ref="W2:X2"/>
    <mergeCell ref="AS2:AT2"/>
    <mergeCell ref="AU2:AV2"/>
    <mergeCell ref="O2:P2"/>
    <mergeCell ref="A2:A3"/>
    <mergeCell ref="B2:B3"/>
    <mergeCell ref="C2:C3"/>
    <mergeCell ref="D2:D3"/>
    <mergeCell ref="AG2:AH2"/>
    <mergeCell ref="AI2:AJ2"/>
    <mergeCell ref="AO2:AP2"/>
    <mergeCell ref="BE2:BF2"/>
    <mergeCell ref="BG2:BH2"/>
    <mergeCell ref="K2:L2"/>
  </mergeCells>
  <printOptions verticalCentered="1"/>
  <pageMargins left="0.4330708661417323" right="0" top="0.35433070866141736" bottom="0.7480314960629921" header="0.31496062992125984" footer="0.31496062992125984"/>
  <pageSetup horizontalDpi="300" verticalDpi="3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</cp:lastModifiedBy>
  <cp:lastPrinted>2018-01-18T07:16:29Z</cp:lastPrinted>
  <dcterms:created xsi:type="dcterms:W3CDTF">1996-10-08T23:32:33Z</dcterms:created>
  <dcterms:modified xsi:type="dcterms:W3CDTF">2020-02-23T20:57:41Z</dcterms:modified>
  <cp:category/>
  <cp:version/>
  <cp:contentType/>
  <cp:contentStatus/>
</cp:coreProperties>
</file>